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PT_1\Documents\JL\Rankings 2021\FT\"/>
    </mc:Choice>
  </mc:AlternateContent>
  <xr:revisionPtr revIDLastSave="0" documentId="13_ncr:1_{EAA030B0-0767-4B65-A9F1-934C6D3B0FF0}" xr6:coauthVersionLast="47" xr6:coauthVersionMax="47" xr10:uidLastSave="{00000000-0000-0000-0000-000000000000}"/>
  <bookViews>
    <workbookView xWindow="-120" yWindow="-120" windowWidth="29040" windowHeight="15990" tabRatio="522" xr2:uid="{00000000-000D-0000-FFFF-FFFF00000000}"/>
  </bookViews>
  <sheets>
    <sheet name="ranking" sheetId="3" r:id="rId1"/>
    <sheet name="Sheet1" sheetId="4" r:id="rId2"/>
  </sheets>
  <definedNames>
    <definedName name="Excel_BuiltIn__FilterDatabase_3">#REF!</definedName>
    <definedName name="Excel_BuiltIn_Print_Area_1_1">#REF!</definedName>
  </definedNames>
  <calcPr calcId="191029"/>
</workbook>
</file>

<file path=xl/calcChain.xml><?xml version="1.0" encoding="utf-8"?>
<calcChain xmlns="http://schemas.openxmlformats.org/spreadsheetml/2006/main">
  <c r="K41" i="3" l="1"/>
  <c r="Q108" i="3"/>
  <c r="R108" i="3"/>
  <c r="K19" i="3"/>
  <c r="K20" i="3"/>
  <c r="R113" i="3"/>
  <c r="R111" i="3"/>
  <c r="R103" i="3"/>
  <c r="R112" i="3"/>
  <c r="R104" i="3"/>
  <c r="R110" i="3"/>
  <c r="R109" i="3"/>
  <c r="R105" i="3"/>
  <c r="R102" i="3"/>
  <c r="R107" i="3"/>
  <c r="Q113" i="3"/>
  <c r="Q111" i="3"/>
  <c r="Q103" i="3"/>
  <c r="Q112" i="3"/>
  <c r="Q104" i="3"/>
  <c r="Q110" i="3"/>
  <c r="Q109" i="3"/>
  <c r="Q105" i="3"/>
  <c r="Q102" i="3"/>
  <c r="Q107" i="3"/>
  <c r="Q60" i="3"/>
  <c r="Q59" i="3"/>
  <c r="Q53" i="3"/>
  <c r="Q54" i="3"/>
  <c r="Q55" i="3"/>
  <c r="Q57" i="3"/>
  <c r="Q62" i="3"/>
  <c r="Q56" i="3"/>
  <c r="Q58" i="3"/>
  <c r="Q65" i="3"/>
  <c r="Q61" i="3"/>
  <c r="Q66" i="3"/>
  <c r="Q64" i="3"/>
  <c r="Q67" i="3"/>
  <c r="Q63" i="3"/>
  <c r="Q68" i="3"/>
  <c r="Q69" i="3"/>
  <c r="Q70" i="3"/>
  <c r="K18" i="3" l="1"/>
  <c r="R60" i="3"/>
  <c r="K29" i="3" l="1"/>
  <c r="K31" i="3"/>
  <c r="K40" i="3"/>
  <c r="K16" i="3"/>
  <c r="K17" i="3"/>
  <c r="K30" i="3"/>
  <c r="R58" i="3"/>
  <c r="R61" i="3"/>
  <c r="R55" i="3"/>
  <c r="R68" i="3"/>
  <c r="R62" i="3"/>
  <c r="R70" i="3"/>
  <c r="R66" i="3"/>
  <c r="R67" i="3"/>
  <c r="Q52" i="3"/>
  <c r="R52" i="3"/>
  <c r="R59" i="3"/>
  <c r="R64" i="3"/>
  <c r="R63" i="3"/>
  <c r="R53" i="3"/>
  <c r="R69" i="3"/>
  <c r="R54" i="3"/>
  <c r="R65" i="3"/>
  <c r="R57" i="3"/>
  <c r="R56" i="3"/>
  <c r="Q87" i="3"/>
  <c r="R87" i="3"/>
  <c r="Q88" i="3"/>
  <c r="R88" i="3"/>
  <c r="Q89" i="3"/>
  <c r="R89" i="3"/>
  <c r="Q86" i="3"/>
  <c r="R86" i="3"/>
  <c r="Q91" i="3"/>
  <c r="R91" i="3"/>
  <c r="Q92" i="3"/>
  <c r="R92" i="3"/>
  <c r="Q83" i="3"/>
  <c r="R83" i="3"/>
  <c r="Q90" i="3"/>
  <c r="R90" i="3"/>
  <c r="Q82" i="3"/>
  <c r="R82" i="3"/>
  <c r="Q85" i="3"/>
  <c r="R85" i="3"/>
  <c r="Q84" i="3"/>
  <c r="R84" i="3"/>
  <c r="Q79" i="3"/>
  <c r="R79" i="3"/>
  <c r="Q93" i="3"/>
  <c r="R93" i="3"/>
  <c r="Q80" i="3"/>
  <c r="R80" i="3"/>
  <c r="R81" i="3"/>
  <c r="Q81" i="3"/>
  <c r="Q106" i="3" l="1"/>
  <c r="R106" i="3"/>
</calcChain>
</file>

<file path=xl/sharedStrings.xml><?xml version="1.0" encoding="utf-8"?>
<sst xmlns="http://schemas.openxmlformats.org/spreadsheetml/2006/main" count="753" uniqueCount="150">
  <si>
    <t>Classe</t>
  </si>
  <si>
    <t>Clube</t>
  </si>
  <si>
    <t>Nome</t>
  </si>
  <si>
    <t>L.Fed</t>
  </si>
  <si>
    <t>CFM</t>
  </si>
  <si>
    <t>CTC</t>
  </si>
  <si>
    <t>CPTPP</t>
  </si>
  <si>
    <t>André Almeida</t>
  </si>
  <si>
    <t>ST2</t>
  </si>
  <si>
    <t>APFT</t>
  </si>
  <si>
    <t>António Cortes</t>
  </si>
  <si>
    <t>SPRINGER</t>
  </si>
  <si>
    <t>Pontos</t>
  </si>
  <si>
    <t>#</t>
  </si>
  <si>
    <t>Campeonato Clubes</t>
  </si>
  <si>
    <t>Campeonato Individual</t>
  </si>
  <si>
    <t>Fernando Silva</t>
  </si>
  <si>
    <t>1ª Prova</t>
  </si>
  <si>
    <t>2ª Prova</t>
  </si>
  <si>
    <t>3ª Prova</t>
  </si>
  <si>
    <t>4ª Prova</t>
  </si>
  <si>
    <t>5ª Prova</t>
  </si>
  <si>
    <t>Pedro Sarrasqueiro</t>
  </si>
  <si>
    <t>Total</t>
  </si>
  <si>
    <t>Observações</t>
  </si>
  <si>
    <t>Legenda</t>
  </si>
  <si>
    <t>MD = Medalha Dourada</t>
  </si>
  <si>
    <t>MP = Medalha Prateada</t>
  </si>
  <si>
    <t>MB = Medalha Brozeada</t>
  </si>
  <si>
    <t>Springer</t>
  </si>
  <si>
    <t>PCP Internacional</t>
  </si>
  <si>
    <t>PCP 24J</t>
  </si>
  <si>
    <t>Paulo Guerra</t>
  </si>
  <si>
    <t>Acertos</t>
  </si>
  <si>
    <t>João Fernandes</t>
  </si>
  <si>
    <t>CTS</t>
  </si>
  <si>
    <t>CBS</t>
  </si>
  <si>
    <t>Mario Dias</t>
  </si>
  <si>
    <t>Tiago Lemos</t>
  </si>
  <si>
    <t>João Monteiro</t>
  </si>
  <si>
    <t>CAPPSP</t>
  </si>
  <si>
    <t>MN = Máximo Nacional (860,26 Pontos)</t>
  </si>
  <si>
    <t>Henrique Patricio</t>
  </si>
  <si>
    <t>Jose Marques</t>
  </si>
  <si>
    <t>Jose Santos</t>
  </si>
  <si>
    <t>Rui Silva</t>
  </si>
  <si>
    <t>Rui Moreira</t>
  </si>
  <si>
    <t>Marcia Cortes</t>
  </si>
  <si>
    <t>STP</t>
  </si>
  <si>
    <t>João Gomes</t>
  </si>
  <si>
    <t>Alexandre Fernandes</t>
  </si>
  <si>
    <t>Antonio Pereira</t>
  </si>
  <si>
    <t>Paulo Marques</t>
  </si>
  <si>
    <t>Jofre Martins</t>
  </si>
  <si>
    <t>Nuno Pedroso</t>
  </si>
  <si>
    <t>Rui Campos</t>
  </si>
  <si>
    <t>CTF</t>
  </si>
  <si>
    <t>Franclin Moreira</t>
  </si>
  <si>
    <t>Ricardo Santos</t>
  </si>
  <si>
    <t>João Dionisio</t>
  </si>
  <si>
    <t>Pedro Choi</t>
  </si>
  <si>
    <t>Manuel Silva</t>
  </si>
  <si>
    <t>Ana Azeredo</t>
  </si>
  <si>
    <t>Alcino Pinto</t>
  </si>
  <si>
    <t>CTM</t>
  </si>
  <si>
    <t>Joaquim Soares</t>
  </si>
  <si>
    <t>Hilário Cruz</t>
  </si>
  <si>
    <t>Gonçalo Candida</t>
  </si>
  <si>
    <t>Paulo Guimarães</t>
  </si>
  <si>
    <t>Vasco Damas</t>
  </si>
  <si>
    <t>João Grossinho</t>
  </si>
  <si>
    <t>Andreia Grossinho</t>
  </si>
  <si>
    <t>CTGaia</t>
  </si>
  <si>
    <t>Nuno Freitas</t>
  </si>
  <si>
    <t>Paulo Aboim</t>
  </si>
  <si>
    <t>STVC</t>
  </si>
  <si>
    <t>Total Acertos</t>
  </si>
  <si>
    <t>Total Pontos</t>
  </si>
  <si>
    <t>Classe armas de mola</t>
  </si>
  <si>
    <t>CN = Campeão Nacional (Total Pontos = 3 provas c/mais Pontos)</t>
  </si>
  <si>
    <t>ACC</t>
  </si>
  <si>
    <t>Classe cuja potência é inferior a 24J (De acordo com a legislação Portuguesa - armas de ar comprimido de aquisição livre)</t>
  </si>
  <si>
    <t>Classe cuja potência está de acordo com a WFTF (Federação Mundial FT)</t>
  </si>
  <si>
    <t>Hicham Ramez Melkan</t>
  </si>
  <si>
    <t>Nuno Manuel Ramalho Freitas</t>
  </si>
  <si>
    <t>Manuel Fernando Duarte Silva</t>
  </si>
  <si>
    <t>Paulo J. P. S. D'Aboim</t>
  </si>
  <si>
    <r>
      <t xml:space="preserve">MN = Máximo Nacional (Total Acertos = 3 provas c/mais acertos) = </t>
    </r>
    <r>
      <rPr>
        <b/>
        <sz val="10"/>
        <rFont val="Arial"/>
        <family val="2"/>
      </rPr>
      <t>126 Acertos</t>
    </r>
  </si>
  <si>
    <t>MA = Mestre Atirador ( Min.124:  Total Acertos = 3 provas c/mais acertos)</t>
  </si>
  <si>
    <t>MN = Máximo Nacional (864,72 Pontos)</t>
  </si>
  <si>
    <t>Bruno Miguel Marques Silva</t>
  </si>
  <si>
    <t>Fernando Pires Gonçalves</t>
  </si>
  <si>
    <t>Gonçalo J. V. S. Cândida</t>
  </si>
  <si>
    <t>João M. P. A. Gomes</t>
  </si>
  <si>
    <t>Mário Rui Vicente Dias</t>
  </si>
  <si>
    <t>Alexandre M. B. G. Dias</t>
  </si>
  <si>
    <t>Ana Teresa Bento Pereira</t>
  </si>
  <si>
    <t>Bruno J. C. Gonçalves</t>
  </si>
  <si>
    <t>Jorge M. S. F. Batalha</t>
  </si>
  <si>
    <t>Sérgio Paulo Revez Rita</t>
  </si>
  <si>
    <t>Vasco F. S. S. G. Rodrigues</t>
  </si>
  <si>
    <t>-</t>
  </si>
  <si>
    <t>Rogério Veiga Nunes Puga</t>
  </si>
  <si>
    <t>OS UGAS</t>
  </si>
  <si>
    <t>Sérgio E. C. d. Oliveira</t>
  </si>
  <si>
    <t>Augusto Mengas Ferreira</t>
  </si>
  <si>
    <t>Rodolfo Daniel Alves Silva</t>
  </si>
  <si>
    <t>João Benjamim Bento Medalha</t>
  </si>
  <si>
    <t>Luis M. C. Barreiros</t>
  </si>
  <si>
    <t>António P. G. Oliveira</t>
  </si>
  <si>
    <t>Edgar Orlando Coelho Canoa</t>
  </si>
  <si>
    <t>Carlos Alberto Coelho Canoa</t>
  </si>
  <si>
    <t>Pedro M. A. Gonçalves</t>
  </si>
  <si>
    <t>Luís F. d. S. Martinho</t>
  </si>
  <si>
    <t>Mário V. F. N. N. d. Amorim</t>
  </si>
  <si>
    <t>Marco Paulo Simões Guerra</t>
  </si>
  <si>
    <t>Paulo G. G. Marques</t>
  </si>
  <si>
    <t>Gonçalo F. C. M. Semedo</t>
  </si>
  <si>
    <t>6ª Prova</t>
  </si>
  <si>
    <t>CPC</t>
  </si>
  <si>
    <t>Marcos A. d. C. Cardoso</t>
  </si>
  <si>
    <t>Luís Miguel Ferreira Viola</t>
  </si>
  <si>
    <t>Adriana S. A. F. Medalha</t>
  </si>
  <si>
    <t>Ivo Manuel Lopes Luis</t>
  </si>
  <si>
    <t>Marcelo Filipe Lopes Luis</t>
  </si>
  <si>
    <t>MA = Mestre Atirador ( Min.100:  Total Acertos = 3 provas c/mais acertos)</t>
  </si>
  <si>
    <t>Ranking Campeonato Nacional de FT 2021</t>
  </si>
  <si>
    <t>SOUSEL - 18/04</t>
  </si>
  <si>
    <t>MORTÁGUA - 30/05</t>
  </si>
  <si>
    <t>V. CASTELO - 27/06</t>
  </si>
  <si>
    <t>OTA - 25/07</t>
  </si>
  <si>
    <t>REVELES - 29/08</t>
  </si>
  <si>
    <t>CALDAS RAINHA - 26/09</t>
  </si>
  <si>
    <t>Bruno Miguel António Cartaxo</t>
  </si>
  <si>
    <t>ASESP</t>
  </si>
  <si>
    <t>João André Lago Amado</t>
  </si>
  <si>
    <t>Joaquim Matias Baptista</t>
  </si>
  <si>
    <t>Alexandre Mendes Fernandes</t>
  </si>
  <si>
    <t>CTFF</t>
  </si>
  <si>
    <t>António J. M. P. Sequeiros</t>
  </si>
  <si>
    <t>António P. Z. Carapuço</t>
  </si>
  <si>
    <t>Henrique J. G. P. Simas</t>
  </si>
  <si>
    <t>José Luís B. A. Guia</t>
  </si>
  <si>
    <t>Alexandre M. A. A. Guerreiro</t>
  </si>
  <si>
    <t>Fernando L. T. C. Silva</t>
  </si>
  <si>
    <t>MN = Máximo Nacional (595,00 Pontos)</t>
  </si>
  <si>
    <r>
      <t xml:space="preserve">MN = Máximo Nacional (Total Acertos = 3 provas c/mais acertos) = </t>
    </r>
    <r>
      <rPr>
        <b/>
        <sz val="10"/>
        <rFont val="Arial"/>
        <family val="2"/>
      </rPr>
      <t>144 Acertos</t>
    </r>
  </si>
  <si>
    <r>
      <t xml:space="preserve">MN = Máximo Nacional (Total Acertos = 3 provas c/mais acertos) = </t>
    </r>
    <r>
      <rPr>
        <b/>
        <sz val="10"/>
        <rFont val="Arial"/>
        <family val="2"/>
      </rPr>
      <t>127 Acertos</t>
    </r>
  </si>
  <si>
    <t>28 Junho 2021</t>
  </si>
  <si>
    <t>Augusto J. F. Lucas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</si>
</sst>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sz val="9"/>
      <name val="Arial"/>
      <family val="2"/>
    </font>
    <font>
      <sz val="10"/>
      <name val="Times New Roman"/>
      <family val="1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43"/>
        <bgColor indexed="26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CC"/>
      </patternFill>
    </fill>
    <fill>
      <patternFill patternType="solid">
        <fgColor theme="0" tint="-0.14999847407452621"/>
        <bgColor indexed="26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</fills>
  <borders count="10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</borders>
  <cellStyleXfs count="14">
    <xf numFmtId="0" fontId="0" fillId="0" borderId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7" fillId="0" borderId="0">
      <alignment vertical="center"/>
    </xf>
    <xf numFmtId="0" fontId="8" fillId="0" borderId="0"/>
    <xf numFmtId="0" fontId="8" fillId="12" borderId="6" applyNumberFormat="0" applyFont="0" applyAlignment="0" applyProtection="0"/>
    <xf numFmtId="9" fontId="3" fillId="0" borderId="0" applyFont="0" applyFill="0" applyBorder="0" applyAlignment="0" applyProtection="0"/>
    <xf numFmtId="0" fontId="10" fillId="0" borderId="7" applyNumberFormat="0" applyFill="0" applyAlignment="0" applyProtection="0"/>
  </cellStyleXfs>
  <cellXfs count="82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left"/>
    </xf>
    <xf numFmtId="0" fontId="0" fillId="0" borderId="0" xfId="0" applyBorder="1"/>
    <xf numFmtId="0" fontId="1" fillId="0" borderId="0" xfId="0" applyFont="1" applyAlignment="1">
      <alignment horizontal="left"/>
    </xf>
    <xf numFmtId="0" fontId="0" fillId="0" borderId="0" xfId="0" applyFill="1"/>
    <xf numFmtId="0" fontId="0" fillId="0" borderId="1" xfId="0" applyBorder="1" applyAlignment="1">
      <alignment horizontal="center"/>
    </xf>
    <xf numFmtId="0" fontId="0" fillId="0" borderId="0" xfId="0" applyAlignment="1">
      <alignment horizontal="right"/>
    </xf>
    <xf numFmtId="2" fontId="0" fillId="0" borderId="0" xfId="0" applyNumberFormat="1" applyFill="1" applyAlignment="1">
      <alignment horizontal="right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2" fontId="0" fillId="0" borderId="0" xfId="0" applyNumberFormat="1" applyFill="1"/>
    <xf numFmtId="0" fontId="0" fillId="0" borderId="0" xfId="0" applyAlignment="1"/>
    <xf numFmtId="0" fontId="0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0" xfId="0" applyFill="1" applyBorder="1" applyAlignment="1"/>
    <xf numFmtId="0" fontId="1" fillId="0" borderId="0" xfId="0" applyFont="1"/>
    <xf numFmtId="0" fontId="1" fillId="0" borderId="0" xfId="0" applyFont="1" applyBorder="1" applyAlignment="1">
      <alignment horizontal="center"/>
    </xf>
    <xf numFmtId="0" fontId="0" fillId="0" borderId="0" xfId="0" applyFill="1" applyAlignment="1">
      <alignment horizontal="right"/>
    </xf>
    <xf numFmtId="0" fontId="0" fillId="0" borderId="0" xfId="0" applyFont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1" fontId="0" fillId="0" borderId="0" xfId="0" applyNumberFormat="1" applyFill="1"/>
    <xf numFmtId="1" fontId="0" fillId="0" borderId="0" xfId="0" applyNumberFormat="1" applyFill="1" applyAlignment="1">
      <alignment horizontal="right"/>
    </xf>
    <xf numFmtId="0" fontId="1" fillId="3" borderId="4" xfId="0" applyFont="1" applyFill="1" applyBorder="1" applyAlignment="1">
      <alignment vertical="center"/>
    </xf>
    <xf numFmtId="0" fontId="1" fillId="3" borderId="4" xfId="0" applyFont="1" applyFill="1" applyBorder="1" applyAlignment="1">
      <alignment horizontal="center" vertical="center"/>
    </xf>
    <xf numFmtId="0" fontId="0" fillId="0" borderId="0" xfId="0" applyFont="1" applyAlignment="1">
      <alignment horizontal="left"/>
    </xf>
    <xf numFmtId="0" fontId="0" fillId="0" borderId="0" xfId="0" applyFont="1"/>
    <xf numFmtId="0" fontId="0" fillId="0" borderId="0" xfId="0" applyFont="1" applyAlignment="1">
      <alignment horizontal="right"/>
    </xf>
    <xf numFmtId="1" fontId="0" fillId="0" borderId="0" xfId="0" applyNumberFormat="1" applyAlignment="1">
      <alignment horizontal="right"/>
    </xf>
    <xf numFmtId="0" fontId="1" fillId="13" borderId="4" xfId="0" applyFont="1" applyFill="1" applyBorder="1" applyAlignment="1">
      <alignment vertical="center"/>
    </xf>
    <xf numFmtId="0" fontId="1" fillId="14" borderId="1" xfId="0" applyFont="1" applyFill="1" applyBorder="1" applyAlignment="1">
      <alignment horizontal="center"/>
    </xf>
    <xf numFmtId="0" fontId="0" fillId="15" borderId="0" xfId="0" applyFill="1"/>
    <xf numFmtId="0" fontId="0" fillId="15" borderId="0" xfId="0" applyFill="1" applyAlignment="1">
      <alignment horizontal="center"/>
    </xf>
    <xf numFmtId="0" fontId="0" fillId="0" borderId="0" xfId="0" applyFill="1" applyAlignment="1">
      <alignment horizontal="left"/>
    </xf>
    <xf numFmtId="0" fontId="5" fillId="15" borderId="0" xfId="0" applyFont="1" applyFill="1"/>
    <xf numFmtId="0" fontId="6" fillId="15" borderId="0" xfId="0" applyFont="1" applyFill="1"/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left"/>
    </xf>
    <xf numFmtId="2" fontId="0" fillId="0" borderId="0" xfId="0" applyNumberFormat="1"/>
    <xf numFmtId="2" fontId="0" fillId="0" borderId="0" xfId="12" applyNumberFormat="1" applyFont="1" applyAlignment="1">
      <alignment horizontal="right"/>
    </xf>
    <xf numFmtId="2" fontId="0" fillId="0" borderId="0" xfId="12" applyNumberFormat="1" applyFont="1" applyFill="1"/>
    <xf numFmtId="2" fontId="3" fillId="0" borderId="0" xfId="12" applyNumberFormat="1" applyFont="1" applyFill="1"/>
    <xf numFmtId="0" fontId="1" fillId="14" borderId="1" xfId="0" applyFont="1" applyFill="1" applyBorder="1" applyAlignment="1">
      <alignment horizontal="center"/>
    </xf>
    <xf numFmtId="0" fontId="0" fillId="0" borderId="0" xfId="0" applyFill="1" applyAlignment="1"/>
    <xf numFmtId="1" fontId="0" fillId="0" borderId="0" xfId="0" applyNumberFormat="1"/>
    <xf numFmtId="1" fontId="0" fillId="0" borderId="0" xfId="0" applyNumberFormat="1" applyBorder="1"/>
    <xf numFmtId="1" fontId="0" fillId="15" borderId="0" xfId="0" applyNumberFormat="1" applyFill="1"/>
    <xf numFmtId="1" fontId="1" fillId="13" borderId="4" xfId="0" applyNumberFormat="1" applyFont="1" applyFill="1" applyBorder="1" applyAlignment="1">
      <alignment vertical="center"/>
    </xf>
    <xf numFmtId="1" fontId="1" fillId="3" borderId="4" xfId="0" applyNumberFormat="1" applyFont="1" applyFill="1" applyBorder="1" applyAlignment="1">
      <alignment vertical="center"/>
    </xf>
    <xf numFmtId="1" fontId="0" fillId="0" borderId="3" xfId="0" applyNumberFormat="1" applyBorder="1" applyAlignment="1">
      <alignment horizontal="center"/>
    </xf>
    <xf numFmtId="1" fontId="0" fillId="0" borderId="0" xfId="0" applyNumberFormat="1" applyAlignment="1">
      <alignment horizontal="center"/>
    </xf>
    <xf numFmtId="2" fontId="0" fillId="0" borderId="0" xfId="12" applyNumberFormat="1" applyFont="1" applyFill="1" applyAlignment="1">
      <alignment horizontal="right"/>
    </xf>
    <xf numFmtId="1" fontId="0" fillId="0" borderId="0" xfId="12" applyNumberFormat="1" applyFont="1" applyFill="1" applyAlignment="1">
      <alignment horizontal="right"/>
    </xf>
    <xf numFmtId="0" fontId="0" fillId="0" borderId="0" xfId="0" applyFill="1" applyAlignment="1">
      <alignment horizontal="center"/>
    </xf>
    <xf numFmtId="0" fontId="0" fillId="15" borderId="0" xfId="0" applyFill="1" applyBorder="1"/>
    <xf numFmtId="2" fontId="3" fillId="17" borderId="0" xfId="12" applyNumberFormat="1" applyFont="1" applyFill="1"/>
    <xf numFmtId="0" fontId="1" fillId="14" borderId="1" xfId="0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49" fontId="4" fillId="15" borderId="0" xfId="0" applyNumberFormat="1" applyFont="1" applyFill="1" applyAlignment="1">
      <alignment horizontal="center"/>
    </xf>
    <xf numFmtId="0" fontId="1" fillId="3" borderId="4" xfId="0" applyFont="1" applyFill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1" fillId="14" borderId="1" xfId="0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0" fillId="0" borderId="5" xfId="0" applyBorder="1" applyAlignment="1">
      <alignment horizontal="center"/>
    </xf>
    <xf numFmtId="49" fontId="4" fillId="15" borderId="0" xfId="0" applyNumberFormat="1" applyFont="1" applyFill="1" applyAlignment="1">
      <alignment horizontal="center"/>
    </xf>
    <xf numFmtId="0" fontId="0" fillId="3" borderId="2" xfId="0" applyFill="1" applyBorder="1" applyAlignment="1">
      <alignment horizontal="left" vertical="center"/>
    </xf>
    <xf numFmtId="0" fontId="0" fillId="3" borderId="4" xfId="0" applyFont="1" applyFill="1" applyBorder="1" applyAlignment="1">
      <alignment horizontal="left" vertical="center"/>
    </xf>
    <xf numFmtId="0" fontId="0" fillId="3" borderId="3" xfId="0" applyFont="1" applyFill="1" applyBorder="1" applyAlignment="1">
      <alignment horizontal="left" vertical="center"/>
    </xf>
    <xf numFmtId="0" fontId="1" fillId="13" borderId="2" xfId="0" applyFont="1" applyFill="1" applyBorder="1" applyAlignment="1">
      <alignment horizontal="center" vertical="center"/>
    </xf>
    <xf numFmtId="0" fontId="1" fillId="13" borderId="4" xfId="0" applyFont="1" applyFill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0" fillId="16" borderId="8" xfId="0" applyFont="1" applyFill="1" applyBorder="1" applyAlignment="1">
      <alignment horizontal="center"/>
    </xf>
    <xf numFmtId="0" fontId="0" fillId="16" borderId="9" xfId="0" applyFont="1" applyFill="1" applyBorder="1" applyAlignment="1">
      <alignment horizontal="center"/>
    </xf>
  </cellXfs>
  <cellStyles count="14">
    <cellStyle name="20% - Accent1 2" xfId="1" xr:uid="{00000000-0005-0000-0000-000000000000}"/>
    <cellStyle name="20% - Accent2 2" xfId="2" xr:uid="{00000000-0005-0000-0000-000001000000}"/>
    <cellStyle name="20% - Accent3 2" xfId="3" xr:uid="{00000000-0005-0000-0000-000002000000}"/>
    <cellStyle name="20% - Accent4 2" xfId="4" xr:uid="{00000000-0005-0000-0000-000003000000}"/>
    <cellStyle name="40% - Accent3 2" xfId="5" xr:uid="{00000000-0005-0000-0000-000004000000}"/>
    <cellStyle name="60% - Accent3 2" xfId="6" xr:uid="{00000000-0005-0000-0000-000005000000}"/>
    <cellStyle name="60% - Accent4 2" xfId="7" xr:uid="{00000000-0005-0000-0000-000006000000}"/>
    <cellStyle name="60% - Accent6 2" xfId="8" xr:uid="{00000000-0005-0000-0000-000007000000}"/>
    <cellStyle name="Normal" xfId="0" builtinId="0"/>
    <cellStyle name="Normal 2" xfId="9" xr:uid="{00000000-0005-0000-0000-000009000000}"/>
    <cellStyle name="Normal 3" xfId="10" xr:uid="{00000000-0005-0000-0000-00000A000000}"/>
    <cellStyle name="Note 2" xfId="11" xr:uid="{00000000-0005-0000-0000-00000B000000}"/>
    <cellStyle name="Percentagem" xfId="12" builtinId="5"/>
    <cellStyle name="Total" xfId="13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9525</xdr:rowOff>
    </xdr:from>
    <xdr:to>
      <xdr:col>2</xdr:col>
      <xdr:colOff>402961</xdr:colOff>
      <xdr:row>7</xdr:row>
      <xdr:rowOff>2288</xdr:rowOff>
    </xdr:to>
    <xdr:pic>
      <xdr:nvPicPr>
        <xdr:cNvPr id="1559" name="Picture 2">
          <a:extLst>
            <a:ext uri="{FF2B5EF4-FFF2-40B4-BE49-F238E27FC236}">
              <a16:creationId xmlns:a16="http://schemas.microsoft.com/office/drawing/2014/main" id="{00000000-0008-0000-0000-00001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9525"/>
          <a:ext cx="1862667" cy="11516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657225</xdr:colOff>
      <xdr:row>0</xdr:row>
      <xdr:rowOff>9525</xdr:rowOff>
    </xdr:from>
    <xdr:to>
      <xdr:col>19</xdr:col>
      <xdr:colOff>1612064</xdr:colOff>
      <xdr:row>7</xdr:row>
      <xdr:rowOff>115831</xdr:rowOff>
    </xdr:to>
    <xdr:pic>
      <xdr:nvPicPr>
        <xdr:cNvPr id="1560" name="Picture 5" descr="http://www.ctc.com.pt/Logos/WFTF_new.jpg">
          <a:extLst>
            <a:ext uri="{FF2B5EF4-FFF2-40B4-BE49-F238E27FC236}">
              <a16:creationId xmlns:a16="http://schemas.microsoft.com/office/drawing/2014/main" id="{00000000-0008-0000-0000-00001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063788" y="9525"/>
          <a:ext cx="954839" cy="1273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112</xdr:row>
      <xdr:rowOff>0</xdr:rowOff>
    </xdr:from>
    <xdr:to>
      <xdr:col>1</xdr:col>
      <xdr:colOff>402431</xdr:colOff>
      <xdr:row>113</xdr:row>
      <xdr:rowOff>61912</xdr:rowOff>
    </xdr:to>
    <xdr:pic>
      <xdr:nvPicPr>
        <xdr:cNvPr id="10" name="Control 1" hidden="1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914400" cy="2286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112</xdr:row>
      <xdr:rowOff>0</xdr:rowOff>
    </xdr:from>
    <xdr:to>
      <xdr:col>1</xdr:col>
      <xdr:colOff>402431</xdr:colOff>
      <xdr:row>113</xdr:row>
      <xdr:rowOff>61912</xdr:rowOff>
    </xdr:to>
    <xdr:pic>
      <xdr:nvPicPr>
        <xdr:cNvPr id="11" name="Control 2" hidden="1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914400" cy="228600"/>
        </a:xfrm>
        <a:prstGeom prst="rect">
          <a:avLst/>
        </a:prstGeom>
      </xdr:spPr>
    </xdr:pic>
    <xdr:clientData/>
  </xdr:twoCellAnchor>
  <xdr:twoCellAnchor editAs="oneCell">
    <xdr:from>
      <xdr:col>0</xdr:col>
      <xdr:colOff>390525</xdr:colOff>
      <xdr:row>112</xdr:row>
      <xdr:rowOff>0</xdr:rowOff>
    </xdr:from>
    <xdr:to>
      <xdr:col>1</xdr:col>
      <xdr:colOff>792956</xdr:colOff>
      <xdr:row>113</xdr:row>
      <xdr:rowOff>61912</xdr:rowOff>
    </xdr:to>
    <xdr:pic>
      <xdr:nvPicPr>
        <xdr:cNvPr id="12" name="Control 3" hidden="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19125" y="0"/>
          <a:ext cx="914400" cy="228600"/>
        </a:xfrm>
        <a:prstGeom prst="rect">
          <a:avLst/>
        </a:prstGeom>
      </xdr:spPr>
    </xdr:pic>
    <xdr:clientData/>
  </xdr:twoCellAnchor>
  <xdr:twoCellAnchor editAs="oneCell">
    <xdr:from>
      <xdr:col>19</xdr:col>
      <xdr:colOff>1881187</xdr:colOff>
      <xdr:row>0</xdr:row>
      <xdr:rowOff>126486</xdr:rowOff>
    </xdr:from>
    <xdr:to>
      <xdr:col>19</xdr:col>
      <xdr:colOff>2957231</xdr:colOff>
      <xdr:row>7</xdr:row>
      <xdr:rowOff>35719</xdr:rowOff>
    </xdr:to>
    <xdr:pic>
      <xdr:nvPicPr>
        <xdr:cNvPr id="13" name="Picture 6" descr="http://www.eftf.eu/uploads/eftf/logo.png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287750" y="126486"/>
          <a:ext cx="1076044" cy="107604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0</xdr:col>
      <xdr:colOff>0</xdr:colOff>
      <xdr:row>112</xdr:row>
      <xdr:rowOff>0</xdr:rowOff>
    </xdr:from>
    <xdr:ext cx="914400" cy="228600"/>
    <xdr:pic>
      <xdr:nvPicPr>
        <xdr:cNvPr id="8" name="Control 1" hidden="1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9859625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112</xdr:row>
      <xdr:rowOff>0</xdr:rowOff>
    </xdr:from>
    <xdr:ext cx="914400" cy="228600"/>
    <xdr:pic>
      <xdr:nvPicPr>
        <xdr:cNvPr id="9" name="Control 2" hidden="1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9859625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112</xdr:row>
      <xdr:rowOff>0</xdr:rowOff>
    </xdr:from>
    <xdr:ext cx="914400" cy="228600"/>
    <xdr:pic>
      <xdr:nvPicPr>
        <xdr:cNvPr id="14" name="Control 3" hidden="1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9859625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112</xdr:row>
      <xdr:rowOff>0</xdr:rowOff>
    </xdr:from>
    <xdr:ext cx="914400" cy="228600"/>
    <xdr:pic>
      <xdr:nvPicPr>
        <xdr:cNvPr id="15" name="Control 1" hidden="1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9859625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112</xdr:row>
      <xdr:rowOff>0</xdr:rowOff>
    </xdr:from>
    <xdr:ext cx="914400" cy="228600"/>
    <xdr:pic>
      <xdr:nvPicPr>
        <xdr:cNvPr id="16" name="Control 2" hidden="1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9859625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112</xdr:row>
      <xdr:rowOff>0</xdr:rowOff>
    </xdr:from>
    <xdr:ext cx="914400" cy="228600"/>
    <xdr:pic>
      <xdr:nvPicPr>
        <xdr:cNvPr id="17" name="Control 3" hidden="1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9859625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112</xdr:row>
      <xdr:rowOff>0</xdr:rowOff>
    </xdr:from>
    <xdr:ext cx="914400" cy="228600"/>
    <xdr:pic>
      <xdr:nvPicPr>
        <xdr:cNvPr id="18" name="Control 1" hidden="1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19300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112</xdr:row>
      <xdr:rowOff>0</xdr:rowOff>
    </xdr:from>
    <xdr:ext cx="914400" cy="228600"/>
    <xdr:pic>
      <xdr:nvPicPr>
        <xdr:cNvPr id="19" name="Control 2" hidden="1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19300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112</xdr:row>
      <xdr:rowOff>0</xdr:rowOff>
    </xdr:from>
    <xdr:ext cx="914400" cy="228600"/>
    <xdr:pic>
      <xdr:nvPicPr>
        <xdr:cNvPr id="20" name="Control 3" hidden="1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019300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112</xdr:row>
      <xdr:rowOff>0</xdr:rowOff>
    </xdr:from>
    <xdr:ext cx="914400" cy="228600"/>
    <xdr:pic>
      <xdr:nvPicPr>
        <xdr:cNvPr id="21" name="Control 1" hidden="1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9859625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112</xdr:row>
      <xdr:rowOff>0</xdr:rowOff>
    </xdr:from>
    <xdr:ext cx="914400" cy="228600"/>
    <xdr:pic>
      <xdr:nvPicPr>
        <xdr:cNvPr id="22" name="Control 2" hidden="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9859625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112</xdr:row>
      <xdr:rowOff>0</xdr:rowOff>
    </xdr:from>
    <xdr:ext cx="914400" cy="228600"/>
    <xdr:pic>
      <xdr:nvPicPr>
        <xdr:cNvPr id="23" name="Control 3" hidden="1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9859625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112</xdr:row>
      <xdr:rowOff>0</xdr:rowOff>
    </xdr:from>
    <xdr:ext cx="914400" cy="228600"/>
    <xdr:pic>
      <xdr:nvPicPr>
        <xdr:cNvPr id="24" name="Control 1" hidden="1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19300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112</xdr:row>
      <xdr:rowOff>0</xdr:rowOff>
    </xdr:from>
    <xdr:ext cx="914400" cy="228600"/>
    <xdr:pic>
      <xdr:nvPicPr>
        <xdr:cNvPr id="25" name="Control 2" hidden="1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19300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112</xdr:row>
      <xdr:rowOff>0</xdr:rowOff>
    </xdr:from>
    <xdr:ext cx="914400" cy="228600"/>
    <xdr:pic>
      <xdr:nvPicPr>
        <xdr:cNvPr id="26" name="Control 3" hidden="1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019300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112</xdr:row>
      <xdr:rowOff>0</xdr:rowOff>
    </xdr:from>
    <xdr:ext cx="914400" cy="228600"/>
    <xdr:pic>
      <xdr:nvPicPr>
        <xdr:cNvPr id="27" name="Control 1" hidden="1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9859625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112</xdr:row>
      <xdr:rowOff>0</xdr:rowOff>
    </xdr:from>
    <xdr:ext cx="914400" cy="228600"/>
    <xdr:pic>
      <xdr:nvPicPr>
        <xdr:cNvPr id="28" name="Control 2" hidden="1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9859625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112</xdr:row>
      <xdr:rowOff>0</xdr:rowOff>
    </xdr:from>
    <xdr:ext cx="914400" cy="228600"/>
    <xdr:pic>
      <xdr:nvPicPr>
        <xdr:cNvPr id="29" name="Control 3" hidden="1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9859625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112</xdr:row>
      <xdr:rowOff>0</xdr:rowOff>
    </xdr:from>
    <xdr:ext cx="914400" cy="228600"/>
    <xdr:pic>
      <xdr:nvPicPr>
        <xdr:cNvPr id="30" name="Control 1" hidden="1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19300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112</xdr:row>
      <xdr:rowOff>0</xdr:rowOff>
    </xdr:from>
    <xdr:ext cx="914400" cy="228600"/>
    <xdr:pic>
      <xdr:nvPicPr>
        <xdr:cNvPr id="31" name="Control 2" hidden="1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19300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112</xdr:row>
      <xdr:rowOff>0</xdr:rowOff>
    </xdr:from>
    <xdr:ext cx="914400" cy="228600"/>
    <xdr:pic>
      <xdr:nvPicPr>
        <xdr:cNvPr id="32" name="Control 3" hidden="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019300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112</xdr:row>
      <xdr:rowOff>0</xdr:rowOff>
    </xdr:from>
    <xdr:ext cx="914400" cy="228600"/>
    <xdr:pic>
      <xdr:nvPicPr>
        <xdr:cNvPr id="33" name="Control 1" hidden="1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9859625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112</xdr:row>
      <xdr:rowOff>0</xdr:rowOff>
    </xdr:from>
    <xdr:ext cx="914400" cy="228600"/>
    <xdr:pic>
      <xdr:nvPicPr>
        <xdr:cNvPr id="34" name="Control 2" hidden="1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9859625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112</xdr:row>
      <xdr:rowOff>0</xdr:rowOff>
    </xdr:from>
    <xdr:ext cx="914400" cy="228600"/>
    <xdr:pic>
      <xdr:nvPicPr>
        <xdr:cNvPr id="35" name="Control 3" hidden="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9859625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112</xdr:row>
      <xdr:rowOff>0</xdr:rowOff>
    </xdr:from>
    <xdr:ext cx="914400" cy="228600"/>
    <xdr:pic>
      <xdr:nvPicPr>
        <xdr:cNvPr id="36" name="Control 1" hidden="1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19300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112</xdr:row>
      <xdr:rowOff>0</xdr:rowOff>
    </xdr:from>
    <xdr:ext cx="914400" cy="228600"/>
    <xdr:pic>
      <xdr:nvPicPr>
        <xdr:cNvPr id="37" name="Control 2" hidden="1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19300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112</xdr:row>
      <xdr:rowOff>0</xdr:rowOff>
    </xdr:from>
    <xdr:ext cx="914400" cy="228600"/>
    <xdr:pic>
      <xdr:nvPicPr>
        <xdr:cNvPr id="38" name="Control 3" hidden="1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019300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67</xdr:row>
      <xdr:rowOff>0</xdr:rowOff>
    </xdr:from>
    <xdr:ext cx="914400" cy="228600"/>
    <xdr:pic>
      <xdr:nvPicPr>
        <xdr:cNvPr id="39" name="Control 1" hidden="1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69306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67</xdr:row>
      <xdr:rowOff>0</xdr:rowOff>
    </xdr:from>
    <xdr:ext cx="914400" cy="228600"/>
    <xdr:pic>
      <xdr:nvPicPr>
        <xdr:cNvPr id="40" name="Control 2" hidden="1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69306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67</xdr:row>
      <xdr:rowOff>0</xdr:rowOff>
    </xdr:from>
    <xdr:ext cx="914400" cy="228600"/>
    <xdr:pic>
      <xdr:nvPicPr>
        <xdr:cNvPr id="41" name="Control 3" hidden="1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069306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68</xdr:row>
      <xdr:rowOff>0</xdr:rowOff>
    </xdr:from>
    <xdr:ext cx="914400" cy="228600"/>
    <xdr:pic>
      <xdr:nvPicPr>
        <xdr:cNvPr id="42" name="Control 1" hidden="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202531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68</xdr:row>
      <xdr:rowOff>0</xdr:rowOff>
    </xdr:from>
    <xdr:ext cx="914400" cy="228600"/>
    <xdr:pic>
      <xdr:nvPicPr>
        <xdr:cNvPr id="43" name="Control 2" hidden="1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202531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68</xdr:row>
      <xdr:rowOff>0</xdr:rowOff>
    </xdr:from>
    <xdr:ext cx="914400" cy="228600"/>
    <xdr:pic>
      <xdr:nvPicPr>
        <xdr:cNvPr id="44" name="Control 3" hidden="1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202531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68</xdr:row>
      <xdr:rowOff>0</xdr:rowOff>
    </xdr:from>
    <xdr:ext cx="914400" cy="228600"/>
    <xdr:pic>
      <xdr:nvPicPr>
        <xdr:cNvPr id="45" name="Control 1" hidden="1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14723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68</xdr:row>
      <xdr:rowOff>0</xdr:rowOff>
    </xdr:from>
    <xdr:ext cx="914400" cy="228600"/>
    <xdr:pic>
      <xdr:nvPicPr>
        <xdr:cNvPr id="46" name="Control 2" hidden="1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14723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68</xdr:row>
      <xdr:rowOff>0</xdr:rowOff>
    </xdr:from>
    <xdr:ext cx="914400" cy="228600"/>
    <xdr:pic>
      <xdr:nvPicPr>
        <xdr:cNvPr id="47" name="Control 3" hidden="1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14723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68</xdr:row>
      <xdr:rowOff>0</xdr:rowOff>
    </xdr:from>
    <xdr:ext cx="914400" cy="228600"/>
    <xdr:pic>
      <xdr:nvPicPr>
        <xdr:cNvPr id="48" name="Control 1" hidden="1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163108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68</xdr:row>
      <xdr:rowOff>0</xdr:rowOff>
    </xdr:from>
    <xdr:ext cx="914400" cy="228600"/>
    <xdr:pic>
      <xdr:nvPicPr>
        <xdr:cNvPr id="49" name="Control 2" hidden="1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163108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68</xdr:row>
      <xdr:rowOff>0</xdr:rowOff>
    </xdr:from>
    <xdr:ext cx="914400" cy="228600"/>
    <xdr:pic>
      <xdr:nvPicPr>
        <xdr:cNvPr id="50" name="Control 3" hidden="1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163108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68</xdr:row>
      <xdr:rowOff>0</xdr:rowOff>
    </xdr:from>
    <xdr:ext cx="914400" cy="228600"/>
    <xdr:pic>
      <xdr:nvPicPr>
        <xdr:cNvPr id="51" name="Control 1" hidden="1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163108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68</xdr:row>
      <xdr:rowOff>0</xdr:rowOff>
    </xdr:from>
    <xdr:ext cx="914400" cy="228600"/>
    <xdr:pic>
      <xdr:nvPicPr>
        <xdr:cNvPr id="52" name="Control 2" hidden="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163108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68</xdr:row>
      <xdr:rowOff>0</xdr:rowOff>
    </xdr:from>
    <xdr:ext cx="914400" cy="228600"/>
    <xdr:pic>
      <xdr:nvPicPr>
        <xdr:cNvPr id="53" name="Control 3" hidden="1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163108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68</xdr:row>
      <xdr:rowOff>0</xdr:rowOff>
    </xdr:from>
    <xdr:ext cx="914400" cy="228600"/>
    <xdr:pic>
      <xdr:nvPicPr>
        <xdr:cNvPr id="54" name="Control 1" hidden="1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163108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68</xdr:row>
      <xdr:rowOff>0</xdr:rowOff>
    </xdr:from>
    <xdr:ext cx="914400" cy="228600"/>
    <xdr:pic>
      <xdr:nvPicPr>
        <xdr:cNvPr id="55" name="Control 2" hidden="1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163108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68</xdr:row>
      <xdr:rowOff>0</xdr:rowOff>
    </xdr:from>
    <xdr:ext cx="914400" cy="228600"/>
    <xdr:pic>
      <xdr:nvPicPr>
        <xdr:cNvPr id="56" name="Control 3" hidden="1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163108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68</xdr:row>
      <xdr:rowOff>0</xdr:rowOff>
    </xdr:from>
    <xdr:ext cx="914400" cy="228600"/>
    <xdr:pic>
      <xdr:nvPicPr>
        <xdr:cNvPr id="57" name="Control 1" hidden="1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17898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68</xdr:row>
      <xdr:rowOff>0</xdr:rowOff>
    </xdr:from>
    <xdr:ext cx="914400" cy="228600"/>
    <xdr:pic>
      <xdr:nvPicPr>
        <xdr:cNvPr id="58" name="Control 2" hidden="1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17898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68</xdr:row>
      <xdr:rowOff>0</xdr:rowOff>
    </xdr:from>
    <xdr:ext cx="914400" cy="228600"/>
    <xdr:pic>
      <xdr:nvPicPr>
        <xdr:cNvPr id="59" name="Control 3" hidden="1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17898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68</xdr:row>
      <xdr:rowOff>0</xdr:rowOff>
    </xdr:from>
    <xdr:ext cx="914400" cy="228600"/>
    <xdr:pic>
      <xdr:nvPicPr>
        <xdr:cNvPr id="60" name="Control 1" hidden="1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163108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68</xdr:row>
      <xdr:rowOff>0</xdr:rowOff>
    </xdr:from>
    <xdr:ext cx="914400" cy="228600"/>
    <xdr:pic>
      <xdr:nvPicPr>
        <xdr:cNvPr id="61" name="Control 2" hidden="1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163108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68</xdr:row>
      <xdr:rowOff>0</xdr:rowOff>
    </xdr:from>
    <xdr:ext cx="914400" cy="228600"/>
    <xdr:pic>
      <xdr:nvPicPr>
        <xdr:cNvPr id="62" name="Control 3" hidden="1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163108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68</xdr:row>
      <xdr:rowOff>0</xdr:rowOff>
    </xdr:from>
    <xdr:ext cx="914400" cy="228600"/>
    <xdr:pic>
      <xdr:nvPicPr>
        <xdr:cNvPr id="63" name="Control 1" hidden="1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163108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68</xdr:row>
      <xdr:rowOff>0</xdr:rowOff>
    </xdr:from>
    <xdr:ext cx="914400" cy="228600"/>
    <xdr:pic>
      <xdr:nvPicPr>
        <xdr:cNvPr id="64" name="Control 2" hidden="1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163108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68</xdr:row>
      <xdr:rowOff>0</xdr:rowOff>
    </xdr:from>
    <xdr:ext cx="914400" cy="228600"/>
    <xdr:pic>
      <xdr:nvPicPr>
        <xdr:cNvPr id="65" name="Control 3" hidden="1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163108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68</xdr:row>
      <xdr:rowOff>0</xdr:rowOff>
    </xdr:from>
    <xdr:ext cx="914400" cy="228600"/>
    <xdr:pic>
      <xdr:nvPicPr>
        <xdr:cNvPr id="66" name="Control 1" hidden="1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17898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68</xdr:row>
      <xdr:rowOff>0</xdr:rowOff>
    </xdr:from>
    <xdr:ext cx="914400" cy="228600"/>
    <xdr:pic>
      <xdr:nvPicPr>
        <xdr:cNvPr id="67" name="Control 2" hidden="1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17898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68</xdr:row>
      <xdr:rowOff>0</xdr:rowOff>
    </xdr:from>
    <xdr:ext cx="914400" cy="228600"/>
    <xdr:pic>
      <xdr:nvPicPr>
        <xdr:cNvPr id="68" name="Control 3" hidden="1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17898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68</xdr:row>
      <xdr:rowOff>0</xdr:rowOff>
    </xdr:from>
    <xdr:ext cx="914400" cy="228600"/>
    <xdr:pic>
      <xdr:nvPicPr>
        <xdr:cNvPr id="69" name="Control 1" hidden="1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163108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68</xdr:row>
      <xdr:rowOff>0</xdr:rowOff>
    </xdr:from>
    <xdr:ext cx="914400" cy="228600"/>
    <xdr:pic>
      <xdr:nvPicPr>
        <xdr:cNvPr id="70" name="Control 2" hidden="1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163108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68</xdr:row>
      <xdr:rowOff>0</xdr:rowOff>
    </xdr:from>
    <xdr:ext cx="914400" cy="228600"/>
    <xdr:pic>
      <xdr:nvPicPr>
        <xdr:cNvPr id="71" name="Control 3" hidden="1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163108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68</xdr:row>
      <xdr:rowOff>0</xdr:rowOff>
    </xdr:from>
    <xdr:ext cx="914400" cy="228600"/>
    <xdr:pic>
      <xdr:nvPicPr>
        <xdr:cNvPr id="72" name="Control 1" hidden="1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163108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68</xdr:row>
      <xdr:rowOff>0</xdr:rowOff>
    </xdr:from>
    <xdr:ext cx="914400" cy="228600"/>
    <xdr:pic>
      <xdr:nvPicPr>
        <xdr:cNvPr id="73" name="Control 2" hidden="1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163108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68</xdr:row>
      <xdr:rowOff>0</xdr:rowOff>
    </xdr:from>
    <xdr:ext cx="914400" cy="228600"/>
    <xdr:pic>
      <xdr:nvPicPr>
        <xdr:cNvPr id="74" name="Control 3" hidden="1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163108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68</xdr:row>
      <xdr:rowOff>0</xdr:rowOff>
    </xdr:from>
    <xdr:ext cx="914400" cy="228600"/>
    <xdr:pic>
      <xdr:nvPicPr>
        <xdr:cNvPr id="75" name="Control 1" hidden="1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17898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68</xdr:row>
      <xdr:rowOff>0</xdr:rowOff>
    </xdr:from>
    <xdr:ext cx="914400" cy="228600"/>
    <xdr:pic>
      <xdr:nvPicPr>
        <xdr:cNvPr id="76" name="Control 2" hidden="1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17898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68</xdr:row>
      <xdr:rowOff>0</xdr:rowOff>
    </xdr:from>
    <xdr:ext cx="914400" cy="228600"/>
    <xdr:pic>
      <xdr:nvPicPr>
        <xdr:cNvPr id="77" name="Control 3" hidden="1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17898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68</xdr:row>
      <xdr:rowOff>0</xdr:rowOff>
    </xdr:from>
    <xdr:ext cx="914400" cy="228600"/>
    <xdr:pic>
      <xdr:nvPicPr>
        <xdr:cNvPr id="78" name="Control 1" hidden="1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17898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68</xdr:row>
      <xdr:rowOff>0</xdr:rowOff>
    </xdr:from>
    <xdr:ext cx="914400" cy="228600"/>
    <xdr:pic>
      <xdr:nvPicPr>
        <xdr:cNvPr id="79" name="Control 2" hidden="1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17898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68</xdr:row>
      <xdr:rowOff>0</xdr:rowOff>
    </xdr:from>
    <xdr:ext cx="914400" cy="228600"/>
    <xdr:pic>
      <xdr:nvPicPr>
        <xdr:cNvPr id="80" name="Control 3" hidden="1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17898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68</xdr:row>
      <xdr:rowOff>0</xdr:rowOff>
    </xdr:from>
    <xdr:ext cx="914400" cy="228600"/>
    <xdr:pic>
      <xdr:nvPicPr>
        <xdr:cNvPr id="81" name="Control 1" hidden="1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17898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68</xdr:row>
      <xdr:rowOff>0</xdr:rowOff>
    </xdr:from>
    <xdr:ext cx="914400" cy="228600"/>
    <xdr:pic>
      <xdr:nvPicPr>
        <xdr:cNvPr id="82" name="Control 2" hidden="1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17898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68</xdr:row>
      <xdr:rowOff>0</xdr:rowOff>
    </xdr:from>
    <xdr:ext cx="914400" cy="228600"/>
    <xdr:pic>
      <xdr:nvPicPr>
        <xdr:cNvPr id="83" name="Control 3" hidden="1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17898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68</xdr:row>
      <xdr:rowOff>0</xdr:rowOff>
    </xdr:from>
    <xdr:ext cx="914400" cy="228600"/>
    <xdr:pic>
      <xdr:nvPicPr>
        <xdr:cNvPr id="84" name="Control 1" hidden="1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17898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68</xdr:row>
      <xdr:rowOff>0</xdr:rowOff>
    </xdr:from>
    <xdr:ext cx="914400" cy="228600"/>
    <xdr:pic>
      <xdr:nvPicPr>
        <xdr:cNvPr id="85" name="Control 2" hidden="1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17898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68</xdr:row>
      <xdr:rowOff>0</xdr:rowOff>
    </xdr:from>
    <xdr:ext cx="914400" cy="228600"/>
    <xdr:pic>
      <xdr:nvPicPr>
        <xdr:cNvPr id="86" name="Control 3" hidden="1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17898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68</xdr:row>
      <xdr:rowOff>0</xdr:rowOff>
    </xdr:from>
    <xdr:ext cx="914400" cy="228600"/>
    <xdr:pic>
      <xdr:nvPicPr>
        <xdr:cNvPr id="87" name="Control 1" hidden="1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17898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68</xdr:row>
      <xdr:rowOff>0</xdr:rowOff>
    </xdr:from>
    <xdr:ext cx="914400" cy="228600"/>
    <xdr:pic>
      <xdr:nvPicPr>
        <xdr:cNvPr id="88" name="Control 2" hidden="1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17898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68</xdr:row>
      <xdr:rowOff>0</xdr:rowOff>
    </xdr:from>
    <xdr:ext cx="914400" cy="228600"/>
    <xdr:pic>
      <xdr:nvPicPr>
        <xdr:cNvPr id="89" name="Control 3" hidden="1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17898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69</xdr:row>
      <xdr:rowOff>0</xdr:rowOff>
    </xdr:from>
    <xdr:ext cx="914400" cy="228600"/>
    <xdr:pic>
      <xdr:nvPicPr>
        <xdr:cNvPr id="90" name="Control 1" hidden="1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194858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69</xdr:row>
      <xdr:rowOff>0</xdr:rowOff>
    </xdr:from>
    <xdr:ext cx="914400" cy="228600"/>
    <xdr:pic>
      <xdr:nvPicPr>
        <xdr:cNvPr id="91" name="Control 2" hidden="1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194858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69</xdr:row>
      <xdr:rowOff>0</xdr:rowOff>
    </xdr:from>
    <xdr:ext cx="914400" cy="228600"/>
    <xdr:pic>
      <xdr:nvPicPr>
        <xdr:cNvPr id="92" name="Control 3" hidden="1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194858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68</xdr:row>
      <xdr:rowOff>0</xdr:rowOff>
    </xdr:from>
    <xdr:ext cx="914400" cy="228600"/>
    <xdr:pic>
      <xdr:nvPicPr>
        <xdr:cNvPr id="93" name="Control 1" hidden="1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17898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68</xdr:row>
      <xdr:rowOff>0</xdr:rowOff>
    </xdr:from>
    <xdr:ext cx="914400" cy="228600"/>
    <xdr:pic>
      <xdr:nvPicPr>
        <xdr:cNvPr id="94" name="Control 2" hidden="1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17898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68</xdr:row>
      <xdr:rowOff>0</xdr:rowOff>
    </xdr:from>
    <xdr:ext cx="914400" cy="228600"/>
    <xdr:pic>
      <xdr:nvPicPr>
        <xdr:cNvPr id="95" name="Control 3" hidden="1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17898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68</xdr:row>
      <xdr:rowOff>0</xdr:rowOff>
    </xdr:from>
    <xdr:ext cx="914400" cy="228600"/>
    <xdr:pic>
      <xdr:nvPicPr>
        <xdr:cNvPr id="96" name="Control 1" hidden="1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17898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68</xdr:row>
      <xdr:rowOff>0</xdr:rowOff>
    </xdr:from>
    <xdr:ext cx="914400" cy="228600"/>
    <xdr:pic>
      <xdr:nvPicPr>
        <xdr:cNvPr id="97" name="Control 2" hidden="1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17898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68</xdr:row>
      <xdr:rowOff>0</xdr:rowOff>
    </xdr:from>
    <xdr:ext cx="914400" cy="228600"/>
    <xdr:pic>
      <xdr:nvPicPr>
        <xdr:cNvPr id="98" name="Control 3" hidden="1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17898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69</xdr:row>
      <xdr:rowOff>0</xdr:rowOff>
    </xdr:from>
    <xdr:ext cx="914400" cy="228600"/>
    <xdr:pic>
      <xdr:nvPicPr>
        <xdr:cNvPr id="99" name="Control 1" hidden="1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194858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69</xdr:row>
      <xdr:rowOff>0</xdr:rowOff>
    </xdr:from>
    <xdr:ext cx="914400" cy="228600"/>
    <xdr:pic>
      <xdr:nvPicPr>
        <xdr:cNvPr id="100" name="Control 2" hidden="1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194858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69</xdr:row>
      <xdr:rowOff>0</xdr:rowOff>
    </xdr:from>
    <xdr:ext cx="914400" cy="228600"/>
    <xdr:pic>
      <xdr:nvPicPr>
        <xdr:cNvPr id="101" name="Control 3" hidden="1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194858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112</xdr:row>
      <xdr:rowOff>0</xdr:rowOff>
    </xdr:from>
    <xdr:ext cx="914400" cy="228600"/>
    <xdr:pic>
      <xdr:nvPicPr>
        <xdr:cNvPr id="102" name="Control 1" hidden="1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3623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112</xdr:row>
      <xdr:rowOff>0</xdr:rowOff>
    </xdr:from>
    <xdr:ext cx="914400" cy="228600"/>
    <xdr:pic>
      <xdr:nvPicPr>
        <xdr:cNvPr id="103" name="Control 2" hidden="1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3623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112</xdr:row>
      <xdr:rowOff>0</xdr:rowOff>
    </xdr:from>
    <xdr:ext cx="914400" cy="228600"/>
    <xdr:pic>
      <xdr:nvPicPr>
        <xdr:cNvPr id="104" name="Control 3" hidden="1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03623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112</xdr:row>
      <xdr:rowOff>0</xdr:rowOff>
    </xdr:from>
    <xdr:ext cx="914400" cy="228600"/>
    <xdr:pic>
      <xdr:nvPicPr>
        <xdr:cNvPr id="105" name="Control 1" hidden="1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3623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112</xdr:row>
      <xdr:rowOff>0</xdr:rowOff>
    </xdr:from>
    <xdr:ext cx="914400" cy="228600"/>
    <xdr:pic>
      <xdr:nvPicPr>
        <xdr:cNvPr id="106" name="Control 2" hidden="1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3623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112</xdr:row>
      <xdr:rowOff>0</xdr:rowOff>
    </xdr:from>
    <xdr:ext cx="914400" cy="228600"/>
    <xdr:pic>
      <xdr:nvPicPr>
        <xdr:cNvPr id="107" name="Control 3" hidden="1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03623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112</xdr:row>
      <xdr:rowOff>0</xdr:rowOff>
    </xdr:from>
    <xdr:ext cx="914400" cy="228600"/>
    <xdr:pic>
      <xdr:nvPicPr>
        <xdr:cNvPr id="108" name="Control 1" hidden="1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3623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112</xdr:row>
      <xdr:rowOff>0</xdr:rowOff>
    </xdr:from>
    <xdr:ext cx="914400" cy="228600"/>
    <xdr:pic>
      <xdr:nvPicPr>
        <xdr:cNvPr id="109" name="Control 2" hidden="1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3623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112</xdr:row>
      <xdr:rowOff>0</xdr:rowOff>
    </xdr:from>
    <xdr:ext cx="914400" cy="228600"/>
    <xdr:pic>
      <xdr:nvPicPr>
        <xdr:cNvPr id="110" name="Control 3" hidden="1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03623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112</xdr:row>
      <xdr:rowOff>0</xdr:rowOff>
    </xdr:from>
    <xdr:ext cx="914400" cy="228600"/>
    <xdr:pic>
      <xdr:nvPicPr>
        <xdr:cNvPr id="111" name="Control 1" hidden="1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6798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112</xdr:row>
      <xdr:rowOff>0</xdr:rowOff>
    </xdr:from>
    <xdr:ext cx="914400" cy="228600"/>
    <xdr:pic>
      <xdr:nvPicPr>
        <xdr:cNvPr id="112" name="Control 2" hidden="1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6798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112</xdr:row>
      <xdr:rowOff>0</xdr:rowOff>
    </xdr:from>
    <xdr:ext cx="914400" cy="228600"/>
    <xdr:pic>
      <xdr:nvPicPr>
        <xdr:cNvPr id="113" name="Control 3" hidden="1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06798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112</xdr:row>
      <xdr:rowOff>0</xdr:rowOff>
    </xdr:from>
    <xdr:ext cx="914400" cy="228600"/>
    <xdr:pic>
      <xdr:nvPicPr>
        <xdr:cNvPr id="114" name="Control 1" hidden="1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6798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112</xdr:row>
      <xdr:rowOff>0</xdr:rowOff>
    </xdr:from>
    <xdr:ext cx="914400" cy="228600"/>
    <xdr:pic>
      <xdr:nvPicPr>
        <xdr:cNvPr id="115" name="Control 2" hidden="1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6798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112</xdr:row>
      <xdr:rowOff>0</xdr:rowOff>
    </xdr:from>
    <xdr:ext cx="914400" cy="228600"/>
    <xdr:pic>
      <xdr:nvPicPr>
        <xdr:cNvPr id="116" name="Control 3" hidden="1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06798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112</xdr:row>
      <xdr:rowOff>0</xdr:rowOff>
    </xdr:from>
    <xdr:ext cx="914400" cy="228600"/>
    <xdr:pic>
      <xdr:nvPicPr>
        <xdr:cNvPr id="117" name="Control 1" hidden="1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6798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112</xdr:row>
      <xdr:rowOff>0</xdr:rowOff>
    </xdr:from>
    <xdr:ext cx="914400" cy="228600"/>
    <xdr:pic>
      <xdr:nvPicPr>
        <xdr:cNvPr id="118" name="Control 2" hidden="1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6798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112</xdr:row>
      <xdr:rowOff>0</xdr:rowOff>
    </xdr:from>
    <xdr:ext cx="914400" cy="228600"/>
    <xdr:pic>
      <xdr:nvPicPr>
        <xdr:cNvPr id="119" name="Control 3" hidden="1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06798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112</xdr:row>
      <xdr:rowOff>0</xdr:rowOff>
    </xdr:from>
    <xdr:ext cx="914400" cy="228600"/>
    <xdr:pic>
      <xdr:nvPicPr>
        <xdr:cNvPr id="120" name="Control 1" hidden="1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83858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112</xdr:row>
      <xdr:rowOff>0</xdr:rowOff>
    </xdr:from>
    <xdr:ext cx="914400" cy="228600"/>
    <xdr:pic>
      <xdr:nvPicPr>
        <xdr:cNvPr id="121" name="Control 2" hidden="1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83858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112</xdr:row>
      <xdr:rowOff>0</xdr:rowOff>
    </xdr:from>
    <xdr:ext cx="914400" cy="228600"/>
    <xdr:pic>
      <xdr:nvPicPr>
        <xdr:cNvPr id="122" name="Control 3" hidden="1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083858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112</xdr:row>
      <xdr:rowOff>0</xdr:rowOff>
    </xdr:from>
    <xdr:ext cx="921014" cy="220662"/>
    <xdr:pic>
      <xdr:nvPicPr>
        <xdr:cNvPr id="123" name="Control 1" hidden="1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97273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112</xdr:row>
      <xdr:rowOff>0</xdr:rowOff>
    </xdr:from>
    <xdr:ext cx="921014" cy="220662"/>
    <xdr:pic>
      <xdr:nvPicPr>
        <xdr:cNvPr id="124" name="Control 2" hidden="1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97273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112</xdr:row>
      <xdr:rowOff>0</xdr:rowOff>
    </xdr:from>
    <xdr:ext cx="921014" cy="220662"/>
    <xdr:pic>
      <xdr:nvPicPr>
        <xdr:cNvPr id="125" name="Control 3" hidden="1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97273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112</xdr:row>
      <xdr:rowOff>0</xdr:rowOff>
    </xdr:from>
    <xdr:ext cx="914400" cy="228600"/>
    <xdr:pic>
      <xdr:nvPicPr>
        <xdr:cNvPr id="126" name="Control 1" hidden="1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0448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112</xdr:row>
      <xdr:rowOff>0</xdr:rowOff>
    </xdr:from>
    <xdr:ext cx="914400" cy="228600"/>
    <xdr:pic>
      <xdr:nvPicPr>
        <xdr:cNvPr id="127" name="Control 2" hidden="1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0448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112</xdr:row>
      <xdr:rowOff>0</xdr:rowOff>
    </xdr:from>
    <xdr:ext cx="914400" cy="228600"/>
    <xdr:pic>
      <xdr:nvPicPr>
        <xdr:cNvPr id="128" name="Control 3" hidden="1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00448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112</xdr:row>
      <xdr:rowOff>0</xdr:rowOff>
    </xdr:from>
    <xdr:ext cx="921014" cy="220662"/>
    <xdr:pic>
      <xdr:nvPicPr>
        <xdr:cNvPr id="129" name="Control 1" hidden="1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97273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112</xdr:row>
      <xdr:rowOff>0</xdr:rowOff>
    </xdr:from>
    <xdr:ext cx="921014" cy="220662"/>
    <xdr:pic>
      <xdr:nvPicPr>
        <xdr:cNvPr id="130" name="Control 2" hidden="1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97273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112</xdr:row>
      <xdr:rowOff>0</xdr:rowOff>
    </xdr:from>
    <xdr:ext cx="921014" cy="220662"/>
    <xdr:pic>
      <xdr:nvPicPr>
        <xdr:cNvPr id="131" name="Control 3" hidden="1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97273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112</xdr:row>
      <xdr:rowOff>0</xdr:rowOff>
    </xdr:from>
    <xdr:ext cx="914400" cy="228600"/>
    <xdr:pic>
      <xdr:nvPicPr>
        <xdr:cNvPr id="132" name="Control 1" hidden="1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0448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112</xdr:row>
      <xdr:rowOff>0</xdr:rowOff>
    </xdr:from>
    <xdr:ext cx="914400" cy="228600"/>
    <xdr:pic>
      <xdr:nvPicPr>
        <xdr:cNvPr id="133" name="Control 2" hidden="1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0448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112</xdr:row>
      <xdr:rowOff>0</xdr:rowOff>
    </xdr:from>
    <xdr:ext cx="914400" cy="228600"/>
    <xdr:pic>
      <xdr:nvPicPr>
        <xdr:cNvPr id="134" name="Control 3" hidden="1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00448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112</xdr:row>
      <xdr:rowOff>0</xdr:rowOff>
    </xdr:from>
    <xdr:ext cx="921014" cy="220662"/>
    <xdr:pic>
      <xdr:nvPicPr>
        <xdr:cNvPr id="135" name="Control 1" hidden="1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0448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112</xdr:row>
      <xdr:rowOff>0</xdr:rowOff>
    </xdr:from>
    <xdr:ext cx="921014" cy="220662"/>
    <xdr:pic>
      <xdr:nvPicPr>
        <xdr:cNvPr id="136" name="Control 2" hidden="1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0448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112</xdr:row>
      <xdr:rowOff>0</xdr:rowOff>
    </xdr:from>
    <xdr:ext cx="921014" cy="220662"/>
    <xdr:pic>
      <xdr:nvPicPr>
        <xdr:cNvPr id="137" name="Control 3" hidden="1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00448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112</xdr:row>
      <xdr:rowOff>0</xdr:rowOff>
    </xdr:from>
    <xdr:ext cx="921014" cy="220662"/>
    <xdr:pic>
      <xdr:nvPicPr>
        <xdr:cNvPr id="138" name="Control 1" hidden="1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97273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112</xdr:row>
      <xdr:rowOff>0</xdr:rowOff>
    </xdr:from>
    <xdr:ext cx="921014" cy="220662"/>
    <xdr:pic>
      <xdr:nvPicPr>
        <xdr:cNvPr id="139" name="Control 2" hidden="1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97273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112</xdr:row>
      <xdr:rowOff>0</xdr:rowOff>
    </xdr:from>
    <xdr:ext cx="921014" cy="220662"/>
    <xdr:pic>
      <xdr:nvPicPr>
        <xdr:cNvPr id="140" name="Control 3" hidden="1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97273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112</xdr:row>
      <xdr:rowOff>0</xdr:rowOff>
    </xdr:from>
    <xdr:ext cx="914400" cy="228600"/>
    <xdr:pic>
      <xdr:nvPicPr>
        <xdr:cNvPr id="141" name="Control 1" hidden="1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0448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112</xdr:row>
      <xdr:rowOff>0</xdr:rowOff>
    </xdr:from>
    <xdr:ext cx="914400" cy="228600"/>
    <xdr:pic>
      <xdr:nvPicPr>
        <xdr:cNvPr id="142" name="Control 2" hidden="1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0448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112</xdr:row>
      <xdr:rowOff>0</xdr:rowOff>
    </xdr:from>
    <xdr:ext cx="914400" cy="228600"/>
    <xdr:pic>
      <xdr:nvPicPr>
        <xdr:cNvPr id="143" name="Control 3" hidden="1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00448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112</xdr:row>
      <xdr:rowOff>0</xdr:rowOff>
    </xdr:from>
    <xdr:ext cx="921014" cy="220662"/>
    <xdr:pic>
      <xdr:nvPicPr>
        <xdr:cNvPr id="144" name="Control 1" hidden="1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0448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112</xdr:row>
      <xdr:rowOff>0</xdr:rowOff>
    </xdr:from>
    <xdr:ext cx="921014" cy="220662"/>
    <xdr:pic>
      <xdr:nvPicPr>
        <xdr:cNvPr id="145" name="Control 2" hidden="1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0448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112</xdr:row>
      <xdr:rowOff>0</xdr:rowOff>
    </xdr:from>
    <xdr:ext cx="921014" cy="220662"/>
    <xdr:pic>
      <xdr:nvPicPr>
        <xdr:cNvPr id="146" name="Control 3" hidden="1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00448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112</xdr:row>
      <xdr:rowOff>0</xdr:rowOff>
    </xdr:from>
    <xdr:ext cx="921014" cy="220662"/>
    <xdr:pic>
      <xdr:nvPicPr>
        <xdr:cNvPr id="147" name="Control 1" hidden="1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94098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112</xdr:row>
      <xdr:rowOff>0</xdr:rowOff>
    </xdr:from>
    <xdr:ext cx="921014" cy="220662"/>
    <xdr:pic>
      <xdr:nvPicPr>
        <xdr:cNvPr id="148" name="Control 2" hidden="1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94098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112</xdr:row>
      <xdr:rowOff>0</xdr:rowOff>
    </xdr:from>
    <xdr:ext cx="921014" cy="220662"/>
    <xdr:pic>
      <xdr:nvPicPr>
        <xdr:cNvPr id="149" name="Control 3" hidden="1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94098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112</xdr:row>
      <xdr:rowOff>0</xdr:rowOff>
    </xdr:from>
    <xdr:ext cx="914400" cy="228600"/>
    <xdr:pic>
      <xdr:nvPicPr>
        <xdr:cNvPr id="150" name="Control 1" hidden="1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97273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112</xdr:row>
      <xdr:rowOff>0</xdr:rowOff>
    </xdr:from>
    <xdr:ext cx="914400" cy="228600"/>
    <xdr:pic>
      <xdr:nvPicPr>
        <xdr:cNvPr id="151" name="Control 2" hidden="1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97273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112</xdr:row>
      <xdr:rowOff>0</xdr:rowOff>
    </xdr:from>
    <xdr:ext cx="914400" cy="228600"/>
    <xdr:pic>
      <xdr:nvPicPr>
        <xdr:cNvPr id="152" name="Control 3" hidden="1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97273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112</xdr:row>
      <xdr:rowOff>0</xdr:rowOff>
    </xdr:from>
    <xdr:ext cx="921014" cy="220662"/>
    <xdr:pic>
      <xdr:nvPicPr>
        <xdr:cNvPr id="153" name="Control 1" hidden="1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97273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112</xdr:row>
      <xdr:rowOff>0</xdr:rowOff>
    </xdr:from>
    <xdr:ext cx="921014" cy="220662"/>
    <xdr:pic>
      <xdr:nvPicPr>
        <xdr:cNvPr id="154" name="Control 2" hidden="1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97273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112</xdr:row>
      <xdr:rowOff>0</xdr:rowOff>
    </xdr:from>
    <xdr:ext cx="921014" cy="220662"/>
    <xdr:pic>
      <xdr:nvPicPr>
        <xdr:cNvPr id="155" name="Control 3" hidden="1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97273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112</xdr:row>
      <xdr:rowOff>0</xdr:rowOff>
    </xdr:from>
    <xdr:ext cx="921014" cy="220662"/>
    <xdr:pic>
      <xdr:nvPicPr>
        <xdr:cNvPr id="156" name="Control 1" hidden="1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94098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112</xdr:row>
      <xdr:rowOff>0</xdr:rowOff>
    </xdr:from>
    <xdr:ext cx="921014" cy="220662"/>
    <xdr:pic>
      <xdr:nvPicPr>
        <xdr:cNvPr id="157" name="Control 2" hidden="1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94098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112</xdr:row>
      <xdr:rowOff>0</xdr:rowOff>
    </xdr:from>
    <xdr:ext cx="921014" cy="220662"/>
    <xdr:pic>
      <xdr:nvPicPr>
        <xdr:cNvPr id="158" name="Control 3" hidden="1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94098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112</xdr:row>
      <xdr:rowOff>0</xdr:rowOff>
    </xdr:from>
    <xdr:ext cx="914400" cy="228600"/>
    <xdr:pic>
      <xdr:nvPicPr>
        <xdr:cNvPr id="159" name="Control 1" hidden="1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97273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112</xdr:row>
      <xdr:rowOff>0</xdr:rowOff>
    </xdr:from>
    <xdr:ext cx="914400" cy="228600"/>
    <xdr:pic>
      <xdr:nvPicPr>
        <xdr:cNvPr id="160" name="Control 2" hidden="1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97273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112</xdr:row>
      <xdr:rowOff>0</xdr:rowOff>
    </xdr:from>
    <xdr:ext cx="914400" cy="228600"/>
    <xdr:pic>
      <xdr:nvPicPr>
        <xdr:cNvPr id="161" name="Control 3" hidden="1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97273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112</xdr:row>
      <xdr:rowOff>0</xdr:rowOff>
    </xdr:from>
    <xdr:ext cx="921014" cy="220662"/>
    <xdr:pic>
      <xdr:nvPicPr>
        <xdr:cNvPr id="162" name="Control 1" hidden="1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97273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112</xdr:row>
      <xdr:rowOff>0</xdr:rowOff>
    </xdr:from>
    <xdr:ext cx="921014" cy="220662"/>
    <xdr:pic>
      <xdr:nvPicPr>
        <xdr:cNvPr id="163" name="Control 2" hidden="1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97273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112</xdr:row>
      <xdr:rowOff>0</xdr:rowOff>
    </xdr:from>
    <xdr:ext cx="921014" cy="220662"/>
    <xdr:pic>
      <xdr:nvPicPr>
        <xdr:cNvPr id="164" name="Control 3" hidden="1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97273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112</xdr:row>
      <xdr:rowOff>0</xdr:rowOff>
    </xdr:from>
    <xdr:ext cx="921014" cy="220662"/>
    <xdr:pic>
      <xdr:nvPicPr>
        <xdr:cNvPr id="165" name="Control 1" hidden="1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97273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112</xdr:row>
      <xdr:rowOff>0</xdr:rowOff>
    </xdr:from>
    <xdr:ext cx="921014" cy="220662"/>
    <xdr:pic>
      <xdr:nvPicPr>
        <xdr:cNvPr id="166" name="Control 2" hidden="1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97273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112</xdr:row>
      <xdr:rowOff>0</xdr:rowOff>
    </xdr:from>
    <xdr:ext cx="921014" cy="220662"/>
    <xdr:pic>
      <xdr:nvPicPr>
        <xdr:cNvPr id="167" name="Control 3" hidden="1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97273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112</xdr:row>
      <xdr:rowOff>0</xdr:rowOff>
    </xdr:from>
    <xdr:ext cx="921014" cy="220662"/>
    <xdr:pic>
      <xdr:nvPicPr>
        <xdr:cNvPr id="168" name="Control 1" hidden="1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94098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112</xdr:row>
      <xdr:rowOff>0</xdr:rowOff>
    </xdr:from>
    <xdr:ext cx="921014" cy="220662"/>
    <xdr:pic>
      <xdr:nvPicPr>
        <xdr:cNvPr id="169" name="Control 2" hidden="1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94098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112</xdr:row>
      <xdr:rowOff>0</xdr:rowOff>
    </xdr:from>
    <xdr:ext cx="921014" cy="220662"/>
    <xdr:pic>
      <xdr:nvPicPr>
        <xdr:cNvPr id="170" name="Control 3" hidden="1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94098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112</xdr:row>
      <xdr:rowOff>0</xdr:rowOff>
    </xdr:from>
    <xdr:ext cx="914400" cy="228600"/>
    <xdr:pic>
      <xdr:nvPicPr>
        <xdr:cNvPr id="171" name="Control 1" hidden="1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97273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112</xdr:row>
      <xdr:rowOff>0</xdr:rowOff>
    </xdr:from>
    <xdr:ext cx="914400" cy="228600"/>
    <xdr:pic>
      <xdr:nvPicPr>
        <xdr:cNvPr id="172" name="Control 2" hidden="1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97273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112</xdr:row>
      <xdr:rowOff>0</xdr:rowOff>
    </xdr:from>
    <xdr:ext cx="914400" cy="228600"/>
    <xdr:pic>
      <xdr:nvPicPr>
        <xdr:cNvPr id="173" name="Control 3" hidden="1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97273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112</xdr:row>
      <xdr:rowOff>0</xdr:rowOff>
    </xdr:from>
    <xdr:ext cx="921014" cy="220662"/>
    <xdr:pic>
      <xdr:nvPicPr>
        <xdr:cNvPr id="174" name="Control 1" hidden="1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97273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112</xdr:row>
      <xdr:rowOff>0</xdr:rowOff>
    </xdr:from>
    <xdr:ext cx="921014" cy="220662"/>
    <xdr:pic>
      <xdr:nvPicPr>
        <xdr:cNvPr id="175" name="Control 2" hidden="1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97273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112</xdr:row>
      <xdr:rowOff>0</xdr:rowOff>
    </xdr:from>
    <xdr:ext cx="921014" cy="220662"/>
    <xdr:pic>
      <xdr:nvPicPr>
        <xdr:cNvPr id="176" name="Control 3" hidden="1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97273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112</xdr:row>
      <xdr:rowOff>0</xdr:rowOff>
    </xdr:from>
    <xdr:ext cx="921014" cy="220662"/>
    <xdr:pic>
      <xdr:nvPicPr>
        <xdr:cNvPr id="177" name="Control 1" hidden="1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97273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112</xdr:row>
      <xdr:rowOff>0</xdr:rowOff>
    </xdr:from>
    <xdr:ext cx="921014" cy="220662"/>
    <xdr:pic>
      <xdr:nvPicPr>
        <xdr:cNvPr id="178" name="Control 2" hidden="1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97273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112</xdr:row>
      <xdr:rowOff>0</xdr:rowOff>
    </xdr:from>
    <xdr:ext cx="921014" cy="220662"/>
    <xdr:pic>
      <xdr:nvPicPr>
        <xdr:cNvPr id="179" name="Control 3" hidden="1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97273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112</xdr:row>
      <xdr:rowOff>0</xdr:rowOff>
    </xdr:from>
    <xdr:ext cx="921014" cy="220662"/>
    <xdr:pic>
      <xdr:nvPicPr>
        <xdr:cNvPr id="180" name="Control 1" hidden="1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94098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112</xdr:row>
      <xdr:rowOff>0</xdr:rowOff>
    </xdr:from>
    <xdr:ext cx="921014" cy="220662"/>
    <xdr:pic>
      <xdr:nvPicPr>
        <xdr:cNvPr id="181" name="Control 2" hidden="1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94098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112</xdr:row>
      <xdr:rowOff>0</xdr:rowOff>
    </xdr:from>
    <xdr:ext cx="921014" cy="220662"/>
    <xdr:pic>
      <xdr:nvPicPr>
        <xdr:cNvPr id="182" name="Control 3" hidden="1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94098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112</xdr:row>
      <xdr:rowOff>0</xdr:rowOff>
    </xdr:from>
    <xdr:ext cx="914400" cy="228600"/>
    <xdr:pic>
      <xdr:nvPicPr>
        <xdr:cNvPr id="183" name="Control 1" hidden="1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97273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112</xdr:row>
      <xdr:rowOff>0</xdr:rowOff>
    </xdr:from>
    <xdr:ext cx="914400" cy="228600"/>
    <xdr:pic>
      <xdr:nvPicPr>
        <xdr:cNvPr id="184" name="Control 2" hidden="1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97273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112</xdr:row>
      <xdr:rowOff>0</xdr:rowOff>
    </xdr:from>
    <xdr:ext cx="914400" cy="228600"/>
    <xdr:pic>
      <xdr:nvPicPr>
        <xdr:cNvPr id="185" name="Control 3" hidden="1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97273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112</xdr:row>
      <xdr:rowOff>0</xdr:rowOff>
    </xdr:from>
    <xdr:ext cx="921014" cy="220662"/>
    <xdr:pic>
      <xdr:nvPicPr>
        <xdr:cNvPr id="186" name="Control 1" hidden="1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97273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112</xdr:row>
      <xdr:rowOff>0</xdr:rowOff>
    </xdr:from>
    <xdr:ext cx="921014" cy="220662"/>
    <xdr:pic>
      <xdr:nvPicPr>
        <xdr:cNvPr id="187" name="Control 2" hidden="1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97273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112</xdr:row>
      <xdr:rowOff>0</xdr:rowOff>
    </xdr:from>
    <xdr:ext cx="921014" cy="220662"/>
    <xdr:pic>
      <xdr:nvPicPr>
        <xdr:cNvPr id="188" name="Control 3" hidden="1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97273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112</xdr:row>
      <xdr:rowOff>0</xdr:rowOff>
    </xdr:from>
    <xdr:ext cx="921014" cy="220662"/>
    <xdr:pic>
      <xdr:nvPicPr>
        <xdr:cNvPr id="189" name="Control 1" hidden="1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97273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112</xdr:row>
      <xdr:rowOff>0</xdr:rowOff>
    </xdr:from>
    <xdr:ext cx="921014" cy="220662"/>
    <xdr:pic>
      <xdr:nvPicPr>
        <xdr:cNvPr id="190" name="Control 2" hidden="1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97273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112</xdr:row>
      <xdr:rowOff>0</xdr:rowOff>
    </xdr:from>
    <xdr:ext cx="921014" cy="220662"/>
    <xdr:pic>
      <xdr:nvPicPr>
        <xdr:cNvPr id="191" name="Control 3" hidden="1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97273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112</xdr:row>
      <xdr:rowOff>0</xdr:rowOff>
    </xdr:from>
    <xdr:ext cx="914400" cy="228600"/>
    <xdr:pic>
      <xdr:nvPicPr>
        <xdr:cNvPr id="192" name="Control 1" hidden="1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3148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112</xdr:row>
      <xdr:rowOff>0</xdr:rowOff>
    </xdr:from>
    <xdr:ext cx="914400" cy="228600"/>
    <xdr:pic>
      <xdr:nvPicPr>
        <xdr:cNvPr id="193" name="Control 2" hidden="1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3148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112</xdr:row>
      <xdr:rowOff>0</xdr:rowOff>
    </xdr:from>
    <xdr:ext cx="914400" cy="228600"/>
    <xdr:pic>
      <xdr:nvPicPr>
        <xdr:cNvPr id="194" name="Control 3" hidden="1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13148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112</xdr:row>
      <xdr:rowOff>0</xdr:rowOff>
    </xdr:from>
    <xdr:ext cx="914400" cy="228600"/>
    <xdr:pic>
      <xdr:nvPicPr>
        <xdr:cNvPr id="195" name="Control 1" hidden="1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3148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112</xdr:row>
      <xdr:rowOff>0</xdr:rowOff>
    </xdr:from>
    <xdr:ext cx="914400" cy="228600"/>
    <xdr:pic>
      <xdr:nvPicPr>
        <xdr:cNvPr id="196" name="Control 2" hidden="1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3148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112</xdr:row>
      <xdr:rowOff>0</xdr:rowOff>
    </xdr:from>
    <xdr:ext cx="914400" cy="228600"/>
    <xdr:pic>
      <xdr:nvPicPr>
        <xdr:cNvPr id="197" name="Control 3" hidden="1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13148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112</xdr:row>
      <xdr:rowOff>0</xdr:rowOff>
    </xdr:from>
    <xdr:ext cx="914400" cy="228600"/>
    <xdr:pic>
      <xdr:nvPicPr>
        <xdr:cNvPr id="198" name="Control 1" hidden="1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3148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112</xdr:row>
      <xdr:rowOff>0</xdr:rowOff>
    </xdr:from>
    <xdr:ext cx="914400" cy="228600"/>
    <xdr:pic>
      <xdr:nvPicPr>
        <xdr:cNvPr id="199" name="Control 2" hidden="1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3148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112</xdr:row>
      <xdr:rowOff>0</xdr:rowOff>
    </xdr:from>
    <xdr:ext cx="914400" cy="228600"/>
    <xdr:pic>
      <xdr:nvPicPr>
        <xdr:cNvPr id="200" name="Control 3" hidden="1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13148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111</xdr:row>
      <xdr:rowOff>0</xdr:rowOff>
    </xdr:from>
    <xdr:ext cx="914400" cy="228600"/>
    <xdr:pic>
      <xdr:nvPicPr>
        <xdr:cNvPr id="201" name="Control 1" hidden="1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15608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111</xdr:row>
      <xdr:rowOff>0</xdr:rowOff>
    </xdr:from>
    <xdr:ext cx="914400" cy="228600"/>
    <xdr:pic>
      <xdr:nvPicPr>
        <xdr:cNvPr id="202" name="Control 2" hidden="1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15608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111</xdr:row>
      <xdr:rowOff>0</xdr:rowOff>
    </xdr:from>
    <xdr:ext cx="914400" cy="228600"/>
    <xdr:pic>
      <xdr:nvPicPr>
        <xdr:cNvPr id="203" name="Control 3" hidden="1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115608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111</xdr:row>
      <xdr:rowOff>0</xdr:rowOff>
    </xdr:from>
    <xdr:ext cx="914400" cy="228600"/>
    <xdr:pic>
      <xdr:nvPicPr>
        <xdr:cNvPr id="204" name="Control 1" hidden="1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15608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111</xdr:row>
      <xdr:rowOff>0</xdr:rowOff>
    </xdr:from>
    <xdr:ext cx="914400" cy="228600"/>
    <xdr:pic>
      <xdr:nvPicPr>
        <xdr:cNvPr id="205" name="Control 2" hidden="1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15608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111</xdr:row>
      <xdr:rowOff>0</xdr:rowOff>
    </xdr:from>
    <xdr:ext cx="914400" cy="228600"/>
    <xdr:pic>
      <xdr:nvPicPr>
        <xdr:cNvPr id="206" name="Control 3" hidden="1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115608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111</xdr:row>
      <xdr:rowOff>0</xdr:rowOff>
    </xdr:from>
    <xdr:ext cx="914400" cy="228600"/>
    <xdr:pic>
      <xdr:nvPicPr>
        <xdr:cNvPr id="207" name="Control 1" hidden="1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15608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111</xdr:row>
      <xdr:rowOff>0</xdr:rowOff>
    </xdr:from>
    <xdr:ext cx="914400" cy="228600"/>
    <xdr:pic>
      <xdr:nvPicPr>
        <xdr:cNvPr id="208" name="Control 2" hidden="1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15608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111</xdr:row>
      <xdr:rowOff>0</xdr:rowOff>
    </xdr:from>
    <xdr:ext cx="914400" cy="228600"/>
    <xdr:pic>
      <xdr:nvPicPr>
        <xdr:cNvPr id="209" name="Control 3" hidden="1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115608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111</xdr:row>
      <xdr:rowOff>0</xdr:rowOff>
    </xdr:from>
    <xdr:ext cx="914400" cy="228600"/>
    <xdr:pic>
      <xdr:nvPicPr>
        <xdr:cNvPr id="210" name="Control 1" hidden="1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15608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111</xdr:row>
      <xdr:rowOff>0</xdr:rowOff>
    </xdr:from>
    <xdr:ext cx="914400" cy="228600"/>
    <xdr:pic>
      <xdr:nvPicPr>
        <xdr:cNvPr id="211" name="Control 2" hidden="1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15608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111</xdr:row>
      <xdr:rowOff>0</xdr:rowOff>
    </xdr:from>
    <xdr:ext cx="914400" cy="228600"/>
    <xdr:pic>
      <xdr:nvPicPr>
        <xdr:cNvPr id="212" name="Control 3" hidden="1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115608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112</xdr:row>
      <xdr:rowOff>0</xdr:rowOff>
    </xdr:from>
    <xdr:ext cx="914400" cy="228600"/>
    <xdr:pic>
      <xdr:nvPicPr>
        <xdr:cNvPr id="213" name="Control 1" hidden="1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3148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112</xdr:row>
      <xdr:rowOff>0</xdr:rowOff>
    </xdr:from>
    <xdr:ext cx="914400" cy="228600"/>
    <xdr:pic>
      <xdr:nvPicPr>
        <xdr:cNvPr id="214" name="Control 2" hidden="1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3148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112</xdr:row>
      <xdr:rowOff>0</xdr:rowOff>
    </xdr:from>
    <xdr:ext cx="914400" cy="228600"/>
    <xdr:pic>
      <xdr:nvPicPr>
        <xdr:cNvPr id="215" name="Control 3" hidden="1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13148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112</xdr:row>
      <xdr:rowOff>0</xdr:rowOff>
    </xdr:from>
    <xdr:ext cx="914400" cy="228600"/>
    <xdr:pic>
      <xdr:nvPicPr>
        <xdr:cNvPr id="216" name="Control 1" hidden="1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3148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112</xdr:row>
      <xdr:rowOff>0</xdr:rowOff>
    </xdr:from>
    <xdr:ext cx="914400" cy="228600"/>
    <xdr:pic>
      <xdr:nvPicPr>
        <xdr:cNvPr id="217" name="Control 2" hidden="1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3148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112</xdr:row>
      <xdr:rowOff>0</xdr:rowOff>
    </xdr:from>
    <xdr:ext cx="914400" cy="228600"/>
    <xdr:pic>
      <xdr:nvPicPr>
        <xdr:cNvPr id="218" name="Control 3" hidden="1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13148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112</xdr:row>
      <xdr:rowOff>0</xdr:rowOff>
    </xdr:from>
    <xdr:ext cx="921014" cy="220662"/>
    <xdr:pic>
      <xdr:nvPicPr>
        <xdr:cNvPr id="219" name="Control 1" hidden="1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3148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112</xdr:row>
      <xdr:rowOff>0</xdr:rowOff>
    </xdr:from>
    <xdr:ext cx="921014" cy="220662"/>
    <xdr:pic>
      <xdr:nvPicPr>
        <xdr:cNvPr id="220" name="Control 2" hidden="1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3148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112</xdr:row>
      <xdr:rowOff>0</xdr:rowOff>
    </xdr:from>
    <xdr:ext cx="921014" cy="220662"/>
    <xdr:pic>
      <xdr:nvPicPr>
        <xdr:cNvPr id="221" name="Control 3" hidden="1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13148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112</xdr:row>
      <xdr:rowOff>0</xdr:rowOff>
    </xdr:from>
    <xdr:ext cx="914400" cy="228600"/>
    <xdr:pic>
      <xdr:nvPicPr>
        <xdr:cNvPr id="222" name="Control 1" hidden="1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3148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112</xdr:row>
      <xdr:rowOff>0</xdr:rowOff>
    </xdr:from>
    <xdr:ext cx="914400" cy="228600"/>
    <xdr:pic>
      <xdr:nvPicPr>
        <xdr:cNvPr id="223" name="Control 2" hidden="1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3148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112</xdr:row>
      <xdr:rowOff>0</xdr:rowOff>
    </xdr:from>
    <xdr:ext cx="914400" cy="228600"/>
    <xdr:pic>
      <xdr:nvPicPr>
        <xdr:cNvPr id="224" name="Control 3" hidden="1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13148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112</xdr:row>
      <xdr:rowOff>0</xdr:rowOff>
    </xdr:from>
    <xdr:ext cx="921014" cy="220662"/>
    <xdr:pic>
      <xdr:nvPicPr>
        <xdr:cNvPr id="225" name="Control 1" hidden="1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3148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112</xdr:row>
      <xdr:rowOff>0</xdr:rowOff>
    </xdr:from>
    <xdr:ext cx="921014" cy="220662"/>
    <xdr:pic>
      <xdr:nvPicPr>
        <xdr:cNvPr id="226" name="Control 2" hidden="1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3148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112</xdr:row>
      <xdr:rowOff>0</xdr:rowOff>
    </xdr:from>
    <xdr:ext cx="921014" cy="220662"/>
    <xdr:pic>
      <xdr:nvPicPr>
        <xdr:cNvPr id="227" name="Control 3" hidden="1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13148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112</xdr:row>
      <xdr:rowOff>0</xdr:rowOff>
    </xdr:from>
    <xdr:ext cx="914400" cy="228600"/>
    <xdr:pic>
      <xdr:nvPicPr>
        <xdr:cNvPr id="228" name="Control 1" hidden="1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3148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112</xdr:row>
      <xdr:rowOff>0</xdr:rowOff>
    </xdr:from>
    <xdr:ext cx="914400" cy="228600"/>
    <xdr:pic>
      <xdr:nvPicPr>
        <xdr:cNvPr id="229" name="Control 2" hidden="1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3148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112</xdr:row>
      <xdr:rowOff>0</xdr:rowOff>
    </xdr:from>
    <xdr:ext cx="914400" cy="228600"/>
    <xdr:pic>
      <xdr:nvPicPr>
        <xdr:cNvPr id="230" name="Control 3" hidden="1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13148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112</xdr:row>
      <xdr:rowOff>0</xdr:rowOff>
    </xdr:from>
    <xdr:ext cx="921014" cy="220662"/>
    <xdr:pic>
      <xdr:nvPicPr>
        <xdr:cNvPr id="231" name="Control 1" hidden="1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3148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112</xdr:row>
      <xdr:rowOff>0</xdr:rowOff>
    </xdr:from>
    <xdr:ext cx="921014" cy="220662"/>
    <xdr:pic>
      <xdr:nvPicPr>
        <xdr:cNvPr id="232" name="Control 2" hidden="1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3148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112</xdr:row>
      <xdr:rowOff>0</xdr:rowOff>
    </xdr:from>
    <xdr:ext cx="921014" cy="220662"/>
    <xdr:pic>
      <xdr:nvPicPr>
        <xdr:cNvPr id="233" name="Control 3" hidden="1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13148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112</xdr:row>
      <xdr:rowOff>0</xdr:rowOff>
    </xdr:from>
    <xdr:ext cx="921014" cy="220662"/>
    <xdr:pic>
      <xdr:nvPicPr>
        <xdr:cNvPr id="234" name="Control 1" hidden="1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3148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112</xdr:row>
      <xdr:rowOff>0</xdr:rowOff>
    </xdr:from>
    <xdr:ext cx="921014" cy="220662"/>
    <xdr:pic>
      <xdr:nvPicPr>
        <xdr:cNvPr id="235" name="Control 2" hidden="1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3148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112</xdr:row>
      <xdr:rowOff>0</xdr:rowOff>
    </xdr:from>
    <xdr:ext cx="921014" cy="220662"/>
    <xdr:pic>
      <xdr:nvPicPr>
        <xdr:cNvPr id="236" name="Control 3" hidden="1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13148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112</xdr:row>
      <xdr:rowOff>0</xdr:rowOff>
    </xdr:from>
    <xdr:ext cx="914400" cy="228600"/>
    <xdr:pic>
      <xdr:nvPicPr>
        <xdr:cNvPr id="237" name="Control 1" hidden="1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3148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112</xdr:row>
      <xdr:rowOff>0</xdr:rowOff>
    </xdr:from>
    <xdr:ext cx="914400" cy="228600"/>
    <xdr:pic>
      <xdr:nvPicPr>
        <xdr:cNvPr id="238" name="Control 2" hidden="1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3148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112</xdr:row>
      <xdr:rowOff>0</xdr:rowOff>
    </xdr:from>
    <xdr:ext cx="914400" cy="228600"/>
    <xdr:pic>
      <xdr:nvPicPr>
        <xdr:cNvPr id="239" name="Control 3" hidden="1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13148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112</xdr:row>
      <xdr:rowOff>0</xdr:rowOff>
    </xdr:from>
    <xdr:ext cx="921014" cy="220662"/>
    <xdr:pic>
      <xdr:nvPicPr>
        <xdr:cNvPr id="240" name="Control 1" hidden="1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3148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112</xdr:row>
      <xdr:rowOff>0</xdr:rowOff>
    </xdr:from>
    <xdr:ext cx="921014" cy="220662"/>
    <xdr:pic>
      <xdr:nvPicPr>
        <xdr:cNvPr id="241" name="Control 2" hidden="1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3148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112</xdr:row>
      <xdr:rowOff>0</xdr:rowOff>
    </xdr:from>
    <xdr:ext cx="921014" cy="220662"/>
    <xdr:pic>
      <xdr:nvPicPr>
        <xdr:cNvPr id="242" name="Control 3" hidden="1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13148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112</xdr:row>
      <xdr:rowOff>0</xdr:rowOff>
    </xdr:from>
    <xdr:ext cx="921014" cy="220662"/>
    <xdr:pic>
      <xdr:nvPicPr>
        <xdr:cNvPr id="243" name="Control 1" hidden="1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3148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112</xdr:row>
      <xdr:rowOff>0</xdr:rowOff>
    </xdr:from>
    <xdr:ext cx="921014" cy="220662"/>
    <xdr:pic>
      <xdr:nvPicPr>
        <xdr:cNvPr id="244" name="Control 2" hidden="1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3148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112</xdr:row>
      <xdr:rowOff>0</xdr:rowOff>
    </xdr:from>
    <xdr:ext cx="921014" cy="220662"/>
    <xdr:pic>
      <xdr:nvPicPr>
        <xdr:cNvPr id="245" name="Control 3" hidden="1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13148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112</xdr:row>
      <xdr:rowOff>0</xdr:rowOff>
    </xdr:from>
    <xdr:ext cx="921014" cy="220662"/>
    <xdr:pic>
      <xdr:nvPicPr>
        <xdr:cNvPr id="246" name="Control 1" hidden="1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3148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112</xdr:row>
      <xdr:rowOff>0</xdr:rowOff>
    </xdr:from>
    <xdr:ext cx="921014" cy="220662"/>
    <xdr:pic>
      <xdr:nvPicPr>
        <xdr:cNvPr id="247" name="Control 2" hidden="1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3148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112</xdr:row>
      <xdr:rowOff>0</xdr:rowOff>
    </xdr:from>
    <xdr:ext cx="921014" cy="220662"/>
    <xdr:pic>
      <xdr:nvPicPr>
        <xdr:cNvPr id="248" name="Control 3" hidden="1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13148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112</xdr:row>
      <xdr:rowOff>0</xdr:rowOff>
    </xdr:from>
    <xdr:ext cx="914400" cy="228600"/>
    <xdr:pic>
      <xdr:nvPicPr>
        <xdr:cNvPr id="249" name="Control 1" hidden="1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90923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112</xdr:row>
      <xdr:rowOff>0</xdr:rowOff>
    </xdr:from>
    <xdr:ext cx="914400" cy="228600"/>
    <xdr:pic>
      <xdr:nvPicPr>
        <xdr:cNvPr id="250" name="Control 2" hidden="1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90923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112</xdr:row>
      <xdr:rowOff>0</xdr:rowOff>
    </xdr:from>
    <xdr:ext cx="914400" cy="228600"/>
    <xdr:pic>
      <xdr:nvPicPr>
        <xdr:cNvPr id="251" name="Control 3" hidden="1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90923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112</xdr:row>
      <xdr:rowOff>0</xdr:rowOff>
    </xdr:from>
    <xdr:ext cx="914400" cy="228600"/>
    <xdr:pic>
      <xdr:nvPicPr>
        <xdr:cNvPr id="252" name="Control 1" hidden="1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90923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112</xdr:row>
      <xdr:rowOff>0</xdr:rowOff>
    </xdr:from>
    <xdr:ext cx="914400" cy="228600"/>
    <xdr:pic>
      <xdr:nvPicPr>
        <xdr:cNvPr id="253" name="Control 2" hidden="1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90923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112</xdr:row>
      <xdr:rowOff>0</xdr:rowOff>
    </xdr:from>
    <xdr:ext cx="914400" cy="228600"/>
    <xdr:pic>
      <xdr:nvPicPr>
        <xdr:cNvPr id="254" name="Control 3" hidden="1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90923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112</xdr:row>
      <xdr:rowOff>0</xdr:rowOff>
    </xdr:from>
    <xdr:ext cx="914400" cy="228600"/>
    <xdr:pic>
      <xdr:nvPicPr>
        <xdr:cNvPr id="255" name="Control 1" hidden="1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90923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112</xdr:row>
      <xdr:rowOff>0</xdr:rowOff>
    </xdr:from>
    <xdr:ext cx="914400" cy="228600"/>
    <xdr:pic>
      <xdr:nvPicPr>
        <xdr:cNvPr id="256" name="Control 2" hidden="1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90923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112</xdr:row>
      <xdr:rowOff>0</xdr:rowOff>
    </xdr:from>
    <xdr:ext cx="914400" cy="228600"/>
    <xdr:pic>
      <xdr:nvPicPr>
        <xdr:cNvPr id="257" name="Control 3" hidden="1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90923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112</xdr:row>
      <xdr:rowOff>0</xdr:rowOff>
    </xdr:from>
    <xdr:ext cx="914400" cy="228600"/>
    <xdr:pic>
      <xdr:nvPicPr>
        <xdr:cNvPr id="258" name="Control 1" hidden="1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893358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112</xdr:row>
      <xdr:rowOff>0</xdr:rowOff>
    </xdr:from>
    <xdr:ext cx="914400" cy="228600"/>
    <xdr:pic>
      <xdr:nvPicPr>
        <xdr:cNvPr id="259" name="Control 2" hidden="1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893358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112</xdr:row>
      <xdr:rowOff>0</xdr:rowOff>
    </xdr:from>
    <xdr:ext cx="914400" cy="228600"/>
    <xdr:pic>
      <xdr:nvPicPr>
        <xdr:cNvPr id="260" name="Control 3" hidden="1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893358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112</xdr:row>
      <xdr:rowOff>0</xdr:rowOff>
    </xdr:from>
    <xdr:ext cx="914400" cy="228600"/>
    <xdr:pic>
      <xdr:nvPicPr>
        <xdr:cNvPr id="261" name="Control 1" hidden="1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893358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112</xdr:row>
      <xdr:rowOff>0</xdr:rowOff>
    </xdr:from>
    <xdr:ext cx="914400" cy="228600"/>
    <xdr:pic>
      <xdr:nvPicPr>
        <xdr:cNvPr id="262" name="Control 2" hidden="1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893358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112</xdr:row>
      <xdr:rowOff>0</xdr:rowOff>
    </xdr:from>
    <xdr:ext cx="914400" cy="228600"/>
    <xdr:pic>
      <xdr:nvPicPr>
        <xdr:cNvPr id="263" name="Control 3" hidden="1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893358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112</xdr:row>
      <xdr:rowOff>0</xdr:rowOff>
    </xdr:from>
    <xdr:ext cx="914400" cy="228600"/>
    <xdr:pic>
      <xdr:nvPicPr>
        <xdr:cNvPr id="264" name="Control 1" hidden="1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893358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112</xdr:row>
      <xdr:rowOff>0</xdr:rowOff>
    </xdr:from>
    <xdr:ext cx="914400" cy="228600"/>
    <xdr:pic>
      <xdr:nvPicPr>
        <xdr:cNvPr id="265" name="Control 2" hidden="1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893358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112</xdr:row>
      <xdr:rowOff>0</xdr:rowOff>
    </xdr:from>
    <xdr:ext cx="914400" cy="228600"/>
    <xdr:pic>
      <xdr:nvPicPr>
        <xdr:cNvPr id="266" name="Control 3" hidden="1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893358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112</xdr:row>
      <xdr:rowOff>0</xdr:rowOff>
    </xdr:from>
    <xdr:ext cx="914400" cy="228600"/>
    <xdr:pic>
      <xdr:nvPicPr>
        <xdr:cNvPr id="267" name="Control 1" hidden="1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893358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112</xdr:row>
      <xdr:rowOff>0</xdr:rowOff>
    </xdr:from>
    <xdr:ext cx="914400" cy="228600"/>
    <xdr:pic>
      <xdr:nvPicPr>
        <xdr:cNvPr id="268" name="Control 2" hidden="1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893358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112</xdr:row>
      <xdr:rowOff>0</xdr:rowOff>
    </xdr:from>
    <xdr:ext cx="914400" cy="228600"/>
    <xdr:pic>
      <xdr:nvPicPr>
        <xdr:cNvPr id="269" name="Control 3" hidden="1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893358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112</xdr:row>
      <xdr:rowOff>0</xdr:rowOff>
    </xdr:from>
    <xdr:ext cx="914400" cy="228600"/>
    <xdr:pic>
      <xdr:nvPicPr>
        <xdr:cNvPr id="270" name="Control 1" hidden="1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90923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112</xdr:row>
      <xdr:rowOff>0</xdr:rowOff>
    </xdr:from>
    <xdr:ext cx="914400" cy="228600"/>
    <xdr:pic>
      <xdr:nvPicPr>
        <xdr:cNvPr id="271" name="Control 2" hidden="1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90923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112</xdr:row>
      <xdr:rowOff>0</xdr:rowOff>
    </xdr:from>
    <xdr:ext cx="914400" cy="228600"/>
    <xdr:pic>
      <xdr:nvPicPr>
        <xdr:cNvPr id="272" name="Control 3" hidden="1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90923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112</xdr:row>
      <xdr:rowOff>0</xdr:rowOff>
    </xdr:from>
    <xdr:ext cx="914400" cy="228600"/>
    <xdr:pic>
      <xdr:nvPicPr>
        <xdr:cNvPr id="273" name="Control 1" hidden="1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90923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112</xdr:row>
      <xdr:rowOff>0</xdr:rowOff>
    </xdr:from>
    <xdr:ext cx="914400" cy="228600"/>
    <xdr:pic>
      <xdr:nvPicPr>
        <xdr:cNvPr id="274" name="Control 2" hidden="1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90923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112</xdr:row>
      <xdr:rowOff>0</xdr:rowOff>
    </xdr:from>
    <xdr:ext cx="914400" cy="228600"/>
    <xdr:pic>
      <xdr:nvPicPr>
        <xdr:cNvPr id="275" name="Control 3" hidden="1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90923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112</xdr:row>
      <xdr:rowOff>0</xdr:rowOff>
    </xdr:from>
    <xdr:ext cx="921014" cy="220662"/>
    <xdr:pic>
      <xdr:nvPicPr>
        <xdr:cNvPr id="276" name="Control 1" hidden="1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90923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112</xdr:row>
      <xdr:rowOff>0</xdr:rowOff>
    </xdr:from>
    <xdr:ext cx="921014" cy="220662"/>
    <xdr:pic>
      <xdr:nvPicPr>
        <xdr:cNvPr id="277" name="Control 2" hidden="1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90923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112</xdr:row>
      <xdr:rowOff>0</xdr:rowOff>
    </xdr:from>
    <xdr:ext cx="921014" cy="220662"/>
    <xdr:pic>
      <xdr:nvPicPr>
        <xdr:cNvPr id="278" name="Control 3" hidden="1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90923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112</xdr:row>
      <xdr:rowOff>0</xdr:rowOff>
    </xdr:from>
    <xdr:ext cx="914400" cy="228600"/>
    <xdr:pic>
      <xdr:nvPicPr>
        <xdr:cNvPr id="279" name="Control 1" hidden="1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90923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112</xdr:row>
      <xdr:rowOff>0</xdr:rowOff>
    </xdr:from>
    <xdr:ext cx="914400" cy="228600"/>
    <xdr:pic>
      <xdr:nvPicPr>
        <xdr:cNvPr id="280" name="Control 2" hidden="1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90923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112</xdr:row>
      <xdr:rowOff>0</xdr:rowOff>
    </xdr:from>
    <xdr:ext cx="914400" cy="228600"/>
    <xdr:pic>
      <xdr:nvPicPr>
        <xdr:cNvPr id="281" name="Control 3" hidden="1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90923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112</xdr:row>
      <xdr:rowOff>0</xdr:rowOff>
    </xdr:from>
    <xdr:ext cx="921014" cy="220662"/>
    <xdr:pic>
      <xdr:nvPicPr>
        <xdr:cNvPr id="282" name="Control 1" hidden="1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90923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112</xdr:row>
      <xdr:rowOff>0</xdr:rowOff>
    </xdr:from>
    <xdr:ext cx="921014" cy="220662"/>
    <xdr:pic>
      <xdr:nvPicPr>
        <xdr:cNvPr id="283" name="Control 2" hidden="1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90923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112</xdr:row>
      <xdr:rowOff>0</xdr:rowOff>
    </xdr:from>
    <xdr:ext cx="921014" cy="220662"/>
    <xdr:pic>
      <xdr:nvPicPr>
        <xdr:cNvPr id="284" name="Control 3" hidden="1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90923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112</xdr:row>
      <xdr:rowOff>0</xdr:rowOff>
    </xdr:from>
    <xdr:ext cx="914400" cy="228600"/>
    <xdr:pic>
      <xdr:nvPicPr>
        <xdr:cNvPr id="285" name="Control 1" hidden="1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90923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112</xdr:row>
      <xdr:rowOff>0</xdr:rowOff>
    </xdr:from>
    <xdr:ext cx="914400" cy="228600"/>
    <xdr:pic>
      <xdr:nvPicPr>
        <xdr:cNvPr id="286" name="Control 2" hidden="1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90923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112</xdr:row>
      <xdr:rowOff>0</xdr:rowOff>
    </xdr:from>
    <xdr:ext cx="914400" cy="228600"/>
    <xdr:pic>
      <xdr:nvPicPr>
        <xdr:cNvPr id="287" name="Control 3" hidden="1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90923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112</xdr:row>
      <xdr:rowOff>0</xdr:rowOff>
    </xdr:from>
    <xdr:ext cx="921014" cy="220662"/>
    <xdr:pic>
      <xdr:nvPicPr>
        <xdr:cNvPr id="288" name="Control 1" hidden="1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90923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112</xdr:row>
      <xdr:rowOff>0</xdr:rowOff>
    </xdr:from>
    <xdr:ext cx="921014" cy="220662"/>
    <xdr:pic>
      <xdr:nvPicPr>
        <xdr:cNvPr id="289" name="Control 2" hidden="1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90923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112</xdr:row>
      <xdr:rowOff>0</xdr:rowOff>
    </xdr:from>
    <xdr:ext cx="921014" cy="220662"/>
    <xdr:pic>
      <xdr:nvPicPr>
        <xdr:cNvPr id="290" name="Control 3" hidden="1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90923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112</xdr:row>
      <xdr:rowOff>0</xdr:rowOff>
    </xdr:from>
    <xdr:ext cx="921014" cy="220662"/>
    <xdr:pic>
      <xdr:nvPicPr>
        <xdr:cNvPr id="291" name="Control 1" hidden="1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90923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112</xdr:row>
      <xdr:rowOff>0</xdr:rowOff>
    </xdr:from>
    <xdr:ext cx="921014" cy="220662"/>
    <xdr:pic>
      <xdr:nvPicPr>
        <xdr:cNvPr id="292" name="Control 2" hidden="1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90923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112</xdr:row>
      <xdr:rowOff>0</xdr:rowOff>
    </xdr:from>
    <xdr:ext cx="921014" cy="220662"/>
    <xdr:pic>
      <xdr:nvPicPr>
        <xdr:cNvPr id="293" name="Control 3" hidden="1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90923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112</xdr:row>
      <xdr:rowOff>0</xdr:rowOff>
    </xdr:from>
    <xdr:ext cx="914400" cy="228600"/>
    <xdr:pic>
      <xdr:nvPicPr>
        <xdr:cNvPr id="294" name="Control 1" hidden="1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90923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112</xdr:row>
      <xdr:rowOff>0</xdr:rowOff>
    </xdr:from>
    <xdr:ext cx="914400" cy="228600"/>
    <xdr:pic>
      <xdr:nvPicPr>
        <xdr:cNvPr id="295" name="Control 2" hidden="1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90923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112</xdr:row>
      <xdr:rowOff>0</xdr:rowOff>
    </xdr:from>
    <xdr:ext cx="914400" cy="228600"/>
    <xdr:pic>
      <xdr:nvPicPr>
        <xdr:cNvPr id="296" name="Control 3" hidden="1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90923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112</xdr:row>
      <xdr:rowOff>0</xdr:rowOff>
    </xdr:from>
    <xdr:ext cx="921014" cy="220662"/>
    <xdr:pic>
      <xdr:nvPicPr>
        <xdr:cNvPr id="297" name="Control 1" hidden="1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90923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112</xdr:row>
      <xdr:rowOff>0</xdr:rowOff>
    </xdr:from>
    <xdr:ext cx="921014" cy="220662"/>
    <xdr:pic>
      <xdr:nvPicPr>
        <xdr:cNvPr id="298" name="Control 2" hidden="1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90923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112</xdr:row>
      <xdr:rowOff>0</xdr:rowOff>
    </xdr:from>
    <xdr:ext cx="921014" cy="220662"/>
    <xdr:pic>
      <xdr:nvPicPr>
        <xdr:cNvPr id="299" name="Control 3" hidden="1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90923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112</xdr:row>
      <xdr:rowOff>0</xdr:rowOff>
    </xdr:from>
    <xdr:ext cx="921014" cy="220662"/>
    <xdr:pic>
      <xdr:nvPicPr>
        <xdr:cNvPr id="300" name="Control 1" hidden="1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90923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112</xdr:row>
      <xdr:rowOff>0</xdr:rowOff>
    </xdr:from>
    <xdr:ext cx="921014" cy="220662"/>
    <xdr:pic>
      <xdr:nvPicPr>
        <xdr:cNvPr id="301" name="Control 2" hidden="1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90923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112</xdr:row>
      <xdr:rowOff>0</xdr:rowOff>
    </xdr:from>
    <xdr:ext cx="921014" cy="220662"/>
    <xdr:pic>
      <xdr:nvPicPr>
        <xdr:cNvPr id="302" name="Control 3" hidden="1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90923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112</xdr:row>
      <xdr:rowOff>0</xdr:rowOff>
    </xdr:from>
    <xdr:ext cx="921014" cy="220662"/>
    <xdr:pic>
      <xdr:nvPicPr>
        <xdr:cNvPr id="303" name="Control 1" hidden="1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90923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112</xdr:row>
      <xdr:rowOff>0</xdr:rowOff>
    </xdr:from>
    <xdr:ext cx="921014" cy="220662"/>
    <xdr:pic>
      <xdr:nvPicPr>
        <xdr:cNvPr id="304" name="Control 2" hidden="1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90923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112</xdr:row>
      <xdr:rowOff>0</xdr:rowOff>
    </xdr:from>
    <xdr:ext cx="921014" cy="220662"/>
    <xdr:pic>
      <xdr:nvPicPr>
        <xdr:cNvPr id="305" name="Control 3" hidden="1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90923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69</xdr:row>
      <xdr:rowOff>0</xdr:rowOff>
    </xdr:from>
    <xdr:ext cx="914400" cy="228600"/>
    <xdr:pic>
      <xdr:nvPicPr>
        <xdr:cNvPr id="306" name="Control 1" hidden="1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194858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69</xdr:row>
      <xdr:rowOff>0</xdr:rowOff>
    </xdr:from>
    <xdr:ext cx="914400" cy="228600"/>
    <xdr:pic>
      <xdr:nvPicPr>
        <xdr:cNvPr id="307" name="Control 2" hidden="1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194858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69</xdr:row>
      <xdr:rowOff>0</xdr:rowOff>
    </xdr:from>
    <xdr:ext cx="914400" cy="228600"/>
    <xdr:pic>
      <xdr:nvPicPr>
        <xdr:cNvPr id="308" name="Control 3" hidden="1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194858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69</xdr:row>
      <xdr:rowOff>0</xdr:rowOff>
    </xdr:from>
    <xdr:ext cx="914400" cy="228600"/>
    <xdr:pic>
      <xdr:nvPicPr>
        <xdr:cNvPr id="309" name="Control 1" hidden="1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194858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69</xdr:row>
      <xdr:rowOff>0</xdr:rowOff>
    </xdr:from>
    <xdr:ext cx="914400" cy="228600"/>
    <xdr:pic>
      <xdr:nvPicPr>
        <xdr:cNvPr id="310" name="Control 2" hidden="1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194858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69</xdr:row>
      <xdr:rowOff>0</xdr:rowOff>
    </xdr:from>
    <xdr:ext cx="914400" cy="228600"/>
    <xdr:pic>
      <xdr:nvPicPr>
        <xdr:cNvPr id="311" name="Control 3" hidden="1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194858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69</xdr:row>
      <xdr:rowOff>0</xdr:rowOff>
    </xdr:from>
    <xdr:ext cx="914400" cy="228600"/>
    <xdr:pic>
      <xdr:nvPicPr>
        <xdr:cNvPr id="312" name="Control 1" hidden="1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194858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69</xdr:row>
      <xdr:rowOff>0</xdr:rowOff>
    </xdr:from>
    <xdr:ext cx="914400" cy="228600"/>
    <xdr:pic>
      <xdr:nvPicPr>
        <xdr:cNvPr id="313" name="Control 2" hidden="1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194858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69</xdr:row>
      <xdr:rowOff>0</xdr:rowOff>
    </xdr:from>
    <xdr:ext cx="914400" cy="228600"/>
    <xdr:pic>
      <xdr:nvPicPr>
        <xdr:cNvPr id="314" name="Control 3" hidden="1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194858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69</xdr:row>
      <xdr:rowOff>0</xdr:rowOff>
    </xdr:from>
    <xdr:ext cx="914400" cy="228600"/>
    <xdr:pic>
      <xdr:nvPicPr>
        <xdr:cNvPr id="315" name="Control 1" hidden="1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194858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69</xdr:row>
      <xdr:rowOff>0</xdr:rowOff>
    </xdr:from>
    <xdr:ext cx="914400" cy="228600"/>
    <xdr:pic>
      <xdr:nvPicPr>
        <xdr:cNvPr id="316" name="Control 2" hidden="1"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194858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69</xdr:row>
      <xdr:rowOff>0</xdr:rowOff>
    </xdr:from>
    <xdr:ext cx="914400" cy="228600"/>
    <xdr:pic>
      <xdr:nvPicPr>
        <xdr:cNvPr id="317" name="Control 3" hidden="1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194858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69</xdr:row>
      <xdr:rowOff>0</xdr:rowOff>
    </xdr:from>
    <xdr:ext cx="914400" cy="228600"/>
    <xdr:pic>
      <xdr:nvPicPr>
        <xdr:cNvPr id="318" name="Control 1" hidden="1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194858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69</xdr:row>
      <xdr:rowOff>0</xdr:rowOff>
    </xdr:from>
    <xdr:ext cx="914400" cy="228600"/>
    <xdr:pic>
      <xdr:nvPicPr>
        <xdr:cNvPr id="319" name="Control 2" hidden="1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194858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69</xdr:row>
      <xdr:rowOff>0</xdr:rowOff>
    </xdr:from>
    <xdr:ext cx="914400" cy="228600"/>
    <xdr:pic>
      <xdr:nvPicPr>
        <xdr:cNvPr id="320" name="Control 3" hidden="1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194858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69</xdr:row>
      <xdr:rowOff>0</xdr:rowOff>
    </xdr:from>
    <xdr:ext cx="914400" cy="228600"/>
    <xdr:pic>
      <xdr:nvPicPr>
        <xdr:cNvPr id="321" name="Control 1" hidden="1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194858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69</xdr:row>
      <xdr:rowOff>0</xdr:rowOff>
    </xdr:from>
    <xdr:ext cx="914400" cy="228600"/>
    <xdr:pic>
      <xdr:nvPicPr>
        <xdr:cNvPr id="322" name="Control 2" hidden="1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194858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69</xdr:row>
      <xdr:rowOff>0</xdr:rowOff>
    </xdr:from>
    <xdr:ext cx="914400" cy="228600"/>
    <xdr:pic>
      <xdr:nvPicPr>
        <xdr:cNvPr id="323" name="Control 3" hidden="1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194858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69</xdr:row>
      <xdr:rowOff>0</xdr:rowOff>
    </xdr:from>
    <xdr:ext cx="914400" cy="228600"/>
    <xdr:pic>
      <xdr:nvPicPr>
        <xdr:cNvPr id="324" name="Control 1" hidden="1"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194858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69</xdr:row>
      <xdr:rowOff>0</xdr:rowOff>
    </xdr:from>
    <xdr:ext cx="914400" cy="228600"/>
    <xdr:pic>
      <xdr:nvPicPr>
        <xdr:cNvPr id="325" name="Control 2" hidden="1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194858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69</xdr:row>
      <xdr:rowOff>0</xdr:rowOff>
    </xdr:from>
    <xdr:ext cx="914400" cy="228600"/>
    <xdr:pic>
      <xdr:nvPicPr>
        <xdr:cNvPr id="326" name="Control 3" hidden="1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194858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69</xdr:row>
      <xdr:rowOff>0</xdr:rowOff>
    </xdr:from>
    <xdr:ext cx="914400" cy="228600"/>
    <xdr:pic>
      <xdr:nvPicPr>
        <xdr:cNvPr id="327" name="Control 1" hidden="1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194858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69</xdr:row>
      <xdr:rowOff>0</xdr:rowOff>
    </xdr:from>
    <xdr:ext cx="914400" cy="228600"/>
    <xdr:pic>
      <xdr:nvPicPr>
        <xdr:cNvPr id="328" name="Control 2" hidden="1">
          <a:extLst>
            <a:ext uri="{FF2B5EF4-FFF2-40B4-BE49-F238E27FC236}">
              <a16:creationId xmlns:a16="http://schemas.microsoft.com/office/drawing/2014/main" id="{00000000-0008-0000-0000-000048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194858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69</xdr:row>
      <xdr:rowOff>0</xdr:rowOff>
    </xdr:from>
    <xdr:ext cx="914400" cy="228600"/>
    <xdr:pic>
      <xdr:nvPicPr>
        <xdr:cNvPr id="329" name="Control 3" hidden="1">
          <a:extLst>
            <a:ext uri="{FF2B5EF4-FFF2-40B4-BE49-F238E27FC236}">
              <a16:creationId xmlns:a16="http://schemas.microsoft.com/office/drawing/2014/main" id="{00000000-0008-0000-0000-000049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194858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69</xdr:row>
      <xdr:rowOff>0</xdr:rowOff>
    </xdr:from>
    <xdr:ext cx="914400" cy="228600"/>
    <xdr:pic>
      <xdr:nvPicPr>
        <xdr:cNvPr id="330" name="Control 1" hidden="1"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194858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69</xdr:row>
      <xdr:rowOff>0</xdr:rowOff>
    </xdr:from>
    <xdr:ext cx="914400" cy="228600"/>
    <xdr:pic>
      <xdr:nvPicPr>
        <xdr:cNvPr id="331" name="Control 2" hidden="1">
          <a:extLs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194858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69</xdr:row>
      <xdr:rowOff>0</xdr:rowOff>
    </xdr:from>
    <xdr:ext cx="914400" cy="228600"/>
    <xdr:pic>
      <xdr:nvPicPr>
        <xdr:cNvPr id="332" name="Control 3" hidden="1">
          <a:extLst>
            <a:ext uri="{FF2B5EF4-FFF2-40B4-BE49-F238E27FC236}">
              <a16:creationId xmlns:a16="http://schemas.microsoft.com/office/drawing/2014/main" id="{00000000-0008-0000-0000-00004C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194858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69</xdr:row>
      <xdr:rowOff>0</xdr:rowOff>
    </xdr:from>
    <xdr:ext cx="914400" cy="228600"/>
    <xdr:pic>
      <xdr:nvPicPr>
        <xdr:cNvPr id="333" name="Control 1" hidden="1">
          <a:extLs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194858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69</xdr:row>
      <xdr:rowOff>0</xdr:rowOff>
    </xdr:from>
    <xdr:ext cx="914400" cy="228600"/>
    <xdr:pic>
      <xdr:nvPicPr>
        <xdr:cNvPr id="334" name="Control 2" hidden="1">
          <a:extLst>
            <a:ext uri="{FF2B5EF4-FFF2-40B4-BE49-F238E27FC236}">
              <a16:creationId xmlns:a16="http://schemas.microsoft.com/office/drawing/2014/main" id="{00000000-0008-0000-0000-00004E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194858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69</xdr:row>
      <xdr:rowOff>0</xdr:rowOff>
    </xdr:from>
    <xdr:ext cx="914400" cy="228600"/>
    <xdr:pic>
      <xdr:nvPicPr>
        <xdr:cNvPr id="335" name="Control 3" hidden="1">
          <a:extLs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194858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69</xdr:row>
      <xdr:rowOff>0</xdr:rowOff>
    </xdr:from>
    <xdr:ext cx="914400" cy="228600"/>
    <xdr:pic>
      <xdr:nvPicPr>
        <xdr:cNvPr id="336" name="Control 1" hidden="1">
          <a:extLst>
            <a:ext uri="{FF2B5EF4-FFF2-40B4-BE49-F238E27FC236}">
              <a16:creationId xmlns:a16="http://schemas.microsoft.com/office/drawing/2014/main" id="{00000000-0008-0000-0000-000050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194858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69</xdr:row>
      <xdr:rowOff>0</xdr:rowOff>
    </xdr:from>
    <xdr:ext cx="914400" cy="228600"/>
    <xdr:pic>
      <xdr:nvPicPr>
        <xdr:cNvPr id="337" name="Control 2" hidden="1">
          <a:extLs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194858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69</xdr:row>
      <xdr:rowOff>0</xdr:rowOff>
    </xdr:from>
    <xdr:ext cx="914400" cy="228600"/>
    <xdr:pic>
      <xdr:nvPicPr>
        <xdr:cNvPr id="338" name="Control 3" hidden="1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194858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69</xdr:row>
      <xdr:rowOff>0</xdr:rowOff>
    </xdr:from>
    <xdr:ext cx="914400" cy="228600"/>
    <xdr:pic>
      <xdr:nvPicPr>
        <xdr:cNvPr id="339" name="Control 1" hidden="1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194858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69</xdr:row>
      <xdr:rowOff>0</xdr:rowOff>
    </xdr:from>
    <xdr:ext cx="914400" cy="228600"/>
    <xdr:pic>
      <xdr:nvPicPr>
        <xdr:cNvPr id="340" name="Control 2" hidden="1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194858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69</xdr:row>
      <xdr:rowOff>0</xdr:rowOff>
    </xdr:from>
    <xdr:ext cx="914400" cy="228600"/>
    <xdr:pic>
      <xdr:nvPicPr>
        <xdr:cNvPr id="341" name="Control 3" hidden="1">
          <a:extLs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194858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69</xdr:row>
      <xdr:rowOff>0</xdr:rowOff>
    </xdr:from>
    <xdr:ext cx="914400" cy="228600"/>
    <xdr:pic>
      <xdr:nvPicPr>
        <xdr:cNvPr id="342" name="Control 1" hidden="1">
          <a:extLst>
            <a:ext uri="{FF2B5EF4-FFF2-40B4-BE49-F238E27FC236}">
              <a16:creationId xmlns:a16="http://schemas.microsoft.com/office/drawing/2014/main" id="{00000000-0008-0000-0000-000056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194858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69</xdr:row>
      <xdr:rowOff>0</xdr:rowOff>
    </xdr:from>
    <xdr:ext cx="914400" cy="228600"/>
    <xdr:pic>
      <xdr:nvPicPr>
        <xdr:cNvPr id="343" name="Control 2" hidden="1"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194858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69</xdr:row>
      <xdr:rowOff>0</xdr:rowOff>
    </xdr:from>
    <xdr:ext cx="914400" cy="228600"/>
    <xdr:pic>
      <xdr:nvPicPr>
        <xdr:cNvPr id="344" name="Control 3" hidden="1">
          <a:extLst>
            <a:ext uri="{FF2B5EF4-FFF2-40B4-BE49-F238E27FC236}">
              <a16:creationId xmlns:a16="http://schemas.microsoft.com/office/drawing/2014/main" id="{00000000-0008-0000-0000-000058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194858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69</xdr:row>
      <xdr:rowOff>0</xdr:rowOff>
    </xdr:from>
    <xdr:ext cx="914400" cy="228600"/>
    <xdr:pic>
      <xdr:nvPicPr>
        <xdr:cNvPr id="345" name="Control 1" hidden="1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194858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69</xdr:row>
      <xdr:rowOff>0</xdr:rowOff>
    </xdr:from>
    <xdr:ext cx="914400" cy="228600"/>
    <xdr:pic>
      <xdr:nvPicPr>
        <xdr:cNvPr id="346" name="Control 2" hidden="1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194858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69</xdr:row>
      <xdr:rowOff>0</xdr:rowOff>
    </xdr:from>
    <xdr:ext cx="914400" cy="228600"/>
    <xdr:pic>
      <xdr:nvPicPr>
        <xdr:cNvPr id="347" name="Control 3" hidden="1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194858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69</xdr:row>
      <xdr:rowOff>0</xdr:rowOff>
    </xdr:from>
    <xdr:ext cx="914400" cy="228600"/>
    <xdr:pic>
      <xdr:nvPicPr>
        <xdr:cNvPr id="348" name="Control 1" hidden="1"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194858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69</xdr:row>
      <xdr:rowOff>0</xdr:rowOff>
    </xdr:from>
    <xdr:ext cx="914400" cy="228600"/>
    <xdr:pic>
      <xdr:nvPicPr>
        <xdr:cNvPr id="349" name="Control 2" hidden="1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194858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69</xdr:row>
      <xdr:rowOff>0</xdr:rowOff>
    </xdr:from>
    <xdr:ext cx="914400" cy="228600"/>
    <xdr:pic>
      <xdr:nvPicPr>
        <xdr:cNvPr id="350" name="Control 3" hidden="1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194858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69</xdr:row>
      <xdr:rowOff>0</xdr:rowOff>
    </xdr:from>
    <xdr:ext cx="914400" cy="228600"/>
    <xdr:pic>
      <xdr:nvPicPr>
        <xdr:cNvPr id="351" name="Control 1" hidden="1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194858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69</xdr:row>
      <xdr:rowOff>0</xdr:rowOff>
    </xdr:from>
    <xdr:ext cx="914400" cy="228600"/>
    <xdr:pic>
      <xdr:nvPicPr>
        <xdr:cNvPr id="352" name="Control 2" hidden="1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194858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69</xdr:row>
      <xdr:rowOff>0</xdr:rowOff>
    </xdr:from>
    <xdr:ext cx="914400" cy="228600"/>
    <xdr:pic>
      <xdr:nvPicPr>
        <xdr:cNvPr id="353" name="Control 3" hidden="1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194858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70</xdr:row>
      <xdr:rowOff>0</xdr:rowOff>
    </xdr:from>
    <xdr:ext cx="914400" cy="228600"/>
    <xdr:pic>
      <xdr:nvPicPr>
        <xdr:cNvPr id="354" name="Control 1" hidden="1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21073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70</xdr:row>
      <xdr:rowOff>0</xdr:rowOff>
    </xdr:from>
    <xdr:ext cx="914400" cy="228600"/>
    <xdr:pic>
      <xdr:nvPicPr>
        <xdr:cNvPr id="355" name="Control 2" hidden="1"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21073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70</xdr:row>
      <xdr:rowOff>0</xdr:rowOff>
    </xdr:from>
    <xdr:ext cx="914400" cy="228600"/>
    <xdr:pic>
      <xdr:nvPicPr>
        <xdr:cNvPr id="356" name="Control 3" hidden="1"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21073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69</xdr:row>
      <xdr:rowOff>0</xdr:rowOff>
    </xdr:from>
    <xdr:ext cx="914400" cy="228600"/>
    <xdr:pic>
      <xdr:nvPicPr>
        <xdr:cNvPr id="357" name="Control 1" hidden="1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194858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69</xdr:row>
      <xdr:rowOff>0</xdr:rowOff>
    </xdr:from>
    <xdr:ext cx="914400" cy="228600"/>
    <xdr:pic>
      <xdr:nvPicPr>
        <xdr:cNvPr id="358" name="Control 2" hidden="1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194858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69</xdr:row>
      <xdr:rowOff>0</xdr:rowOff>
    </xdr:from>
    <xdr:ext cx="914400" cy="228600"/>
    <xdr:pic>
      <xdr:nvPicPr>
        <xdr:cNvPr id="359" name="Control 3" hidden="1"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194858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69</xdr:row>
      <xdr:rowOff>0</xdr:rowOff>
    </xdr:from>
    <xdr:ext cx="914400" cy="228600"/>
    <xdr:pic>
      <xdr:nvPicPr>
        <xdr:cNvPr id="360" name="Control 1" hidden="1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194858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69</xdr:row>
      <xdr:rowOff>0</xdr:rowOff>
    </xdr:from>
    <xdr:ext cx="914400" cy="228600"/>
    <xdr:pic>
      <xdr:nvPicPr>
        <xdr:cNvPr id="361" name="Control 2" hidden="1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194858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69</xdr:row>
      <xdr:rowOff>0</xdr:rowOff>
    </xdr:from>
    <xdr:ext cx="914400" cy="228600"/>
    <xdr:pic>
      <xdr:nvPicPr>
        <xdr:cNvPr id="362" name="Control 3" hidden="1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194858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70</xdr:row>
      <xdr:rowOff>0</xdr:rowOff>
    </xdr:from>
    <xdr:ext cx="914400" cy="228600"/>
    <xdr:pic>
      <xdr:nvPicPr>
        <xdr:cNvPr id="363" name="Control 1" hidden="1">
          <a:extLs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21073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70</xdr:row>
      <xdr:rowOff>0</xdr:rowOff>
    </xdr:from>
    <xdr:ext cx="914400" cy="228600"/>
    <xdr:pic>
      <xdr:nvPicPr>
        <xdr:cNvPr id="364" name="Control 2" hidden="1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21073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70</xdr:row>
      <xdr:rowOff>0</xdr:rowOff>
    </xdr:from>
    <xdr:ext cx="914400" cy="228600"/>
    <xdr:pic>
      <xdr:nvPicPr>
        <xdr:cNvPr id="365" name="Control 3" hidden="1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21073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112</xdr:row>
      <xdr:rowOff>0</xdr:rowOff>
    </xdr:from>
    <xdr:ext cx="914400" cy="228600"/>
    <xdr:pic>
      <xdr:nvPicPr>
        <xdr:cNvPr id="366" name="Control 1" hidden="1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2673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112</xdr:row>
      <xdr:rowOff>0</xdr:rowOff>
    </xdr:from>
    <xdr:ext cx="914400" cy="228600"/>
    <xdr:pic>
      <xdr:nvPicPr>
        <xdr:cNvPr id="367" name="Control 2" hidden="1"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2673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112</xdr:row>
      <xdr:rowOff>0</xdr:rowOff>
    </xdr:from>
    <xdr:ext cx="914400" cy="228600"/>
    <xdr:pic>
      <xdr:nvPicPr>
        <xdr:cNvPr id="368" name="Control 3" hidden="1">
          <a:extLs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22673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112</xdr:row>
      <xdr:rowOff>0</xdr:rowOff>
    </xdr:from>
    <xdr:ext cx="914400" cy="228600"/>
    <xdr:pic>
      <xdr:nvPicPr>
        <xdr:cNvPr id="369" name="Control 1" hidden="1"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10858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112</xdr:row>
      <xdr:rowOff>0</xdr:rowOff>
    </xdr:from>
    <xdr:ext cx="914400" cy="228600"/>
    <xdr:pic>
      <xdr:nvPicPr>
        <xdr:cNvPr id="370" name="Control 2" hidden="1"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10858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112</xdr:row>
      <xdr:rowOff>0</xdr:rowOff>
    </xdr:from>
    <xdr:ext cx="914400" cy="228600"/>
    <xdr:pic>
      <xdr:nvPicPr>
        <xdr:cNvPr id="371" name="Control 3" hidden="1">
          <a:extLs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210858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112</xdr:row>
      <xdr:rowOff>0</xdr:rowOff>
    </xdr:from>
    <xdr:ext cx="921014" cy="220662"/>
    <xdr:pic>
      <xdr:nvPicPr>
        <xdr:cNvPr id="372" name="Control 1" hidden="1">
          <a:extLs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10858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112</xdr:row>
      <xdr:rowOff>0</xdr:rowOff>
    </xdr:from>
    <xdr:ext cx="921014" cy="220662"/>
    <xdr:pic>
      <xdr:nvPicPr>
        <xdr:cNvPr id="373" name="Control 2" hidden="1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10858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112</xdr:row>
      <xdr:rowOff>0</xdr:rowOff>
    </xdr:from>
    <xdr:ext cx="921014" cy="220662"/>
    <xdr:pic>
      <xdr:nvPicPr>
        <xdr:cNvPr id="374" name="Control 3" hidden="1">
          <a:extLst>
            <a:ext uri="{FF2B5EF4-FFF2-40B4-BE49-F238E27FC236}">
              <a16:creationId xmlns:a16="http://schemas.microsoft.com/office/drawing/2014/main" id="{00000000-0008-0000-0000-000076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210858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112</xdr:row>
      <xdr:rowOff>0</xdr:rowOff>
    </xdr:from>
    <xdr:ext cx="921014" cy="220662"/>
    <xdr:pic>
      <xdr:nvPicPr>
        <xdr:cNvPr id="375" name="Control 1" hidden="1">
          <a:extLs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10858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112</xdr:row>
      <xdr:rowOff>0</xdr:rowOff>
    </xdr:from>
    <xdr:ext cx="921014" cy="220662"/>
    <xdr:pic>
      <xdr:nvPicPr>
        <xdr:cNvPr id="376" name="Control 2" hidden="1">
          <a:extLst>
            <a:ext uri="{FF2B5EF4-FFF2-40B4-BE49-F238E27FC236}">
              <a16:creationId xmlns:a16="http://schemas.microsoft.com/office/drawing/2014/main" id="{00000000-0008-0000-0000-000078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10858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112</xdr:row>
      <xdr:rowOff>0</xdr:rowOff>
    </xdr:from>
    <xdr:ext cx="921014" cy="220662"/>
    <xdr:pic>
      <xdr:nvPicPr>
        <xdr:cNvPr id="377" name="Control 3" hidden="1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210858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112</xdr:row>
      <xdr:rowOff>0</xdr:rowOff>
    </xdr:from>
    <xdr:ext cx="914400" cy="228600"/>
    <xdr:pic>
      <xdr:nvPicPr>
        <xdr:cNvPr id="378" name="Control 1" hidden="1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2673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112</xdr:row>
      <xdr:rowOff>0</xdr:rowOff>
    </xdr:from>
    <xdr:ext cx="914400" cy="228600"/>
    <xdr:pic>
      <xdr:nvPicPr>
        <xdr:cNvPr id="379" name="Control 2" hidden="1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2673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112</xdr:row>
      <xdr:rowOff>0</xdr:rowOff>
    </xdr:from>
    <xdr:ext cx="914400" cy="228600"/>
    <xdr:pic>
      <xdr:nvPicPr>
        <xdr:cNvPr id="380" name="Control 3" hidden="1">
          <a:extLst>
            <a:ext uri="{FF2B5EF4-FFF2-40B4-BE49-F238E27FC236}">
              <a16:creationId xmlns:a16="http://schemas.microsoft.com/office/drawing/2014/main" id="{00000000-0008-0000-0000-00007C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22673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112</xdr:row>
      <xdr:rowOff>0</xdr:rowOff>
    </xdr:from>
    <xdr:ext cx="914400" cy="228600"/>
    <xdr:pic>
      <xdr:nvPicPr>
        <xdr:cNvPr id="381" name="Control 1" hidden="1">
          <a:extLst>
            <a:ext uri="{FF2B5EF4-FFF2-40B4-BE49-F238E27FC236}">
              <a16:creationId xmlns:a16="http://schemas.microsoft.com/office/drawing/2014/main" id="{00000000-0008-0000-0000-00007D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10858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112</xdr:row>
      <xdr:rowOff>0</xdr:rowOff>
    </xdr:from>
    <xdr:ext cx="914400" cy="228600"/>
    <xdr:pic>
      <xdr:nvPicPr>
        <xdr:cNvPr id="382" name="Control 2" hidden="1">
          <a:extLs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10858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112</xdr:row>
      <xdr:rowOff>0</xdr:rowOff>
    </xdr:from>
    <xdr:ext cx="914400" cy="228600"/>
    <xdr:pic>
      <xdr:nvPicPr>
        <xdr:cNvPr id="383" name="Control 3" hidden="1">
          <a:extLs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210858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112</xdr:row>
      <xdr:rowOff>0</xdr:rowOff>
    </xdr:from>
    <xdr:ext cx="921014" cy="220662"/>
    <xdr:pic>
      <xdr:nvPicPr>
        <xdr:cNvPr id="384" name="Control 1" hidden="1">
          <a:extLst>
            <a:ext uri="{FF2B5EF4-FFF2-40B4-BE49-F238E27FC236}">
              <a16:creationId xmlns:a16="http://schemas.microsoft.com/office/drawing/2014/main" id="{00000000-0008-0000-0000-000080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10858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112</xdr:row>
      <xdr:rowOff>0</xdr:rowOff>
    </xdr:from>
    <xdr:ext cx="921014" cy="220662"/>
    <xdr:pic>
      <xdr:nvPicPr>
        <xdr:cNvPr id="385" name="Control 2" hidden="1">
          <a:extLst>
            <a:ext uri="{FF2B5EF4-FFF2-40B4-BE49-F238E27FC236}">
              <a16:creationId xmlns:a16="http://schemas.microsoft.com/office/drawing/2014/main" id="{00000000-0008-0000-0000-000081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10858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112</xdr:row>
      <xdr:rowOff>0</xdr:rowOff>
    </xdr:from>
    <xdr:ext cx="921014" cy="220662"/>
    <xdr:pic>
      <xdr:nvPicPr>
        <xdr:cNvPr id="386" name="Control 3" hidden="1">
          <a:extLst>
            <a:ext uri="{FF2B5EF4-FFF2-40B4-BE49-F238E27FC236}">
              <a16:creationId xmlns:a16="http://schemas.microsoft.com/office/drawing/2014/main" id="{00000000-0008-0000-0000-000082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210858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112</xdr:row>
      <xdr:rowOff>0</xdr:rowOff>
    </xdr:from>
    <xdr:ext cx="921014" cy="220662"/>
    <xdr:pic>
      <xdr:nvPicPr>
        <xdr:cNvPr id="387" name="Control 1" hidden="1"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10858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112</xdr:row>
      <xdr:rowOff>0</xdr:rowOff>
    </xdr:from>
    <xdr:ext cx="921014" cy="220662"/>
    <xdr:pic>
      <xdr:nvPicPr>
        <xdr:cNvPr id="388" name="Control 2" hidden="1">
          <a:extLs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10858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112</xdr:row>
      <xdr:rowOff>0</xdr:rowOff>
    </xdr:from>
    <xdr:ext cx="921014" cy="220662"/>
    <xdr:pic>
      <xdr:nvPicPr>
        <xdr:cNvPr id="389" name="Control 3" hidden="1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210858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112</xdr:row>
      <xdr:rowOff>0</xdr:rowOff>
    </xdr:from>
    <xdr:ext cx="914400" cy="228600"/>
    <xdr:pic>
      <xdr:nvPicPr>
        <xdr:cNvPr id="390" name="Control 1" hidden="1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2673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112</xdr:row>
      <xdr:rowOff>0</xdr:rowOff>
    </xdr:from>
    <xdr:ext cx="914400" cy="228600"/>
    <xdr:pic>
      <xdr:nvPicPr>
        <xdr:cNvPr id="391" name="Control 2" hidden="1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2673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112</xdr:row>
      <xdr:rowOff>0</xdr:rowOff>
    </xdr:from>
    <xdr:ext cx="914400" cy="228600"/>
    <xdr:pic>
      <xdr:nvPicPr>
        <xdr:cNvPr id="392" name="Control 3" hidden="1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22673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112</xdr:row>
      <xdr:rowOff>0</xdr:rowOff>
    </xdr:from>
    <xdr:ext cx="914400" cy="228600"/>
    <xdr:pic>
      <xdr:nvPicPr>
        <xdr:cNvPr id="393" name="Control 1" hidden="1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10858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112</xdr:row>
      <xdr:rowOff>0</xdr:rowOff>
    </xdr:from>
    <xdr:ext cx="914400" cy="228600"/>
    <xdr:pic>
      <xdr:nvPicPr>
        <xdr:cNvPr id="394" name="Control 2" hidden="1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10858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112</xdr:row>
      <xdr:rowOff>0</xdr:rowOff>
    </xdr:from>
    <xdr:ext cx="914400" cy="228600"/>
    <xdr:pic>
      <xdr:nvPicPr>
        <xdr:cNvPr id="395" name="Control 3" hidden="1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210858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112</xdr:row>
      <xdr:rowOff>0</xdr:rowOff>
    </xdr:from>
    <xdr:ext cx="921014" cy="220662"/>
    <xdr:pic>
      <xdr:nvPicPr>
        <xdr:cNvPr id="396" name="Control 1" hidden="1">
          <a:extLs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10858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112</xdr:row>
      <xdr:rowOff>0</xdr:rowOff>
    </xdr:from>
    <xdr:ext cx="921014" cy="220662"/>
    <xdr:pic>
      <xdr:nvPicPr>
        <xdr:cNvPr id="397" name="Control 2" hidden="1"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10858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112</xdr:row>
      <xdr:rowOff>0</xdr:rowOff>
    </xdr:from>
    <xdr:ext cx="921014" cy="220662"/>
    <xdr:pic>
      <xdr:nvPicPr>
        <xdr:cNvPr id="398" name="Control 3" hidden="1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210858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112</xdr:row>
      <xdr:rowOff>0</xdr:rowOff>
    </xdr:from>
    <xdr:ext cx="921014" cy="220662"/>
    <xdr:pic>
      <xdr:nvPicPr>
        <xdr:cNvPr id="399" name="Control 1" hidden="1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10858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112</xdr:row>
      <xdr:rowOff>0</xdr:rowOff>
    </xdr:from>
    <xdr:ext cx="921014" cy="220662"/>
    <xdr:pic>
      <xdr:nvPicPr>
        <xdr:cNvPr id="400" name="Control 2" hidden="1">
          <a:extLst>
            <a:ext uri="{FF2B5EF4-FFF2-40B4-BE49-F238E27FC236}">
              <a16:creationId xmlns:a16="http://schemas.microsoft.com/office/drawing/2014/main" id="{00000000-0008-0000-0000-000090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10858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112</xdr:row>
      <xdr:rowOff>0</xdr:rowOff>
    </xdr:from>
    <xdr:ext cx="921014" cy="220662"/>
    <xdr:pic>
      <xdr:nvPicPr>
        <xdr:cNvPr id="401" name="Control 3" hidden="1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210858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112</xdr:row>
      <xdr:rowOff>0</xdr:rowOff>
    </xdr:from>
    <xdr:ext cx="914400" cy="228600"/>
    <xdr:pic>
      <xdr:nvPicPr>
        <xdr:cNvPr id="402" name="Control 1" hidden="1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2673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112</xdr:row>
      <xdr:rowOff>0</xdr:rowOff>
    </xdr:from>
    <xdr:ext cx="914400" cy="228600"/>
    <xdr:pic>
      <xdr:nvPicPr>
        <xdr:cNvPr id="403" name="Control 2" hidden="1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2673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112</xdr:row>
      <xdr:rowOff>0</xdr:rowOff>
    </xdr:from>
    <xdr:ext cx="914400" cy="228600"/>
    <xdr:pic>
      <xdr:nvPicPr>
        <xdr:cNvPr id="404" name="Control 3" hidden="1">
          <a:extLs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22673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112</xdr:row>
      <xdr:rowOff>0</xdr:rowOff>
    </xdr:from>
    <xdr:ext cx="914400" cy="228600"/>
    <xdr:pic>
      <xdr:nvPicPr>
        <xdr:cNvPr id="405" name="Control 1" hidden="1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10858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112</xdr:row>
      <xdr:rowOff>0</xdr:rowOff>
    </xdr:from>
    <xdr:ext cx="914400" cy="228600"/>
    <xdr:pic>
      <xdr:nvPicPr>
        <xdr:cNvPr id="406" name="Control 2" hidden="1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10858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112</xdr:row>
      <xdr:rowOff>0</xdr:rowOff>
    </xdr:from>
    <xdr:ext cx="914400" cy="228600"/>
    <xdr:pic>
      <xdr:nvPicPr>
        <xdr:cNvPr id="407" name="Control 3" hidden="1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210858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112</xdr:row>
      <xdr:rowOff>0</xdr:rowOff>
    </xdr:from>
    <xdr:ext cx="921014" cy="220662"/>
    <xdr:pic>
      <xdr:nvPicPr>
        <xdr:cNvPr id="408" name="Control 1" hidden="1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10858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112</xdr:row>
      <xdr:rowOff>0</xdr:rowOff>
    </xdr:from>
    <xdr:ext cx="921014" cy="220662"/>
    <xdr:pic>
      <xdr:nvPicPr>
        <xdr:cNvPr id="409" name="Control 2" hidden="1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10858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112</xdr:row>
      <xdr:rowOff>0</xdr:rowOff>
    </xdr:from>
    <xdr:ext cx="921014" cy="220662"/>
    <xdr:pic>
      <xdr:nvPicPr>
        <xdr:cNvPr id="410" name="Control 3" hidden="1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210858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112</xdr:row>
      <xdr:rowOff>0</xdr:rowOff>
    </xdr:from>
    <xdr:ext cx="921014" cy="220662"/>
    <xdr:pic>
      <xdr:nvPicPr>
        <xdr:cNvPr id="411" name="Control 1" hidden="1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10858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112</xdr:row>
      <xdr:rowOff>0</xdr:rowOff>
    </xdr:from>
    <xdr:ext cx="921014" cy="220662"/>
    <xdr:pic>
      <xdr:nvPicPr>
        <xdr:cNvPr id="412" name="Control 2" hidden="1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10858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112</xdr:row>
      <xdr:rowOff>0</xdr:rowOff>
    </xdr:from>
    <xdr:ext cx="921014" cy="220662"/>
    <xdr:pic>
      <xdr:nvPicPr>
        <xdr:cNvPr id="413" name="Control 3" hidden="1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210858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112</xdr:row>
      <xdr:rowOff>0</xdr:rowOff>
    </xdr:from>
    <xdr:ext cx="914400" cy="228600"/>
    <xdr:pic>
      <xdr:nvPicPr>
        <xdr:cNvPr id="414" name="Control 1" hidden="1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2673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112</xdr:row>
      <xdr:rowOff>0</xdr:rowOff>
    </xdr:from>
    <xdr:ext cx="914400" cy="228600"/>
    <xdr:pic>
      <xdr:nvPicPr>
        <xdr:cNvPr id="415" name="Control 2" hidden="1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2673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112</xdr:row>
      <xdr:rowOff>0</xdr:rowOff>
    </xdr:from>
    <xdr:ext cx="914400" cy="228600"/>
    <xdr:pic>
      <xdr:nvPicPr>
        <xdr:cNvPr id="416" name="Control 3" hidden="1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22673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112</xdr:row>
      <xdr:rowOff>0</xdr:rowOff>
    </xdr:from>
    <xdr:ext cx="914400" cy="228600"/>
    <xdr:pic>
      <xdr:nvPicPr>
        <xdr:cNvPr id="417" name="Control 1" hidden="1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10858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112</xdr:row>
      <xdr:rowOff>0</xdr:rowOff>
    </xdr:from>
    <xdr:ext cx="914400" cy="228600"/>
    <xdr:pic>
      <xdr:nvPicPr>
        <xdr:cNvPr id="418" name="Control 2" hidden="1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10858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112</xdr:row>
      <xdr:rowOff>0</xdr:rowOff>
    </xdr:from>
    <xdr:ext cx="914400" cy="228600"/>
    <xdr:pic>
      <xdr:nvPicPr>
        <xdr:cNvPr id="419" name="Control 3" hidden="1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210858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112</xdr:row>
      <xdr:rowOff>0</xdr:rowOff>
    </xdr:from>
    <xdr:ext cx="921014" cy="220662"/>
    <xdr:pic>
      <xdr:nvPicPr>
        <xdr:cNvPr id="420" name="Control 1" hidden="1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10858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112</xdr:row>
      <xdr:rowOff>0</xdr:rowOff>
    </xdr:from>
    <xdr:ext cx="921014" cy="220662"/>
    <xdr:pic>
      <xdr:nvPicPr>
        <xdr:cNvPr id="421" name="Control 2" hidden="1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10858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112</xdr:row>
      <xdr:rowOff>0</xdr:rowOff>
    </xdr:from>
    <xdr:ext cx="921014" cy="220662"/>
    <xdr:pic>
      <xdr:nvPicPr>
        <xdr:cNvPr id="422" name="Control 3" hidden="1">
          <a:extLst>
            <a:ext uri="{FF2B5EF4-FFF2-40B4-BE49-F238E27FC236}">
              <a16:creationId xmlns:a16="http://schemas.microsoft.com/office/drawing/2014/main" id="{00000000-0008-0000-0000-0000A6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210858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112</xdr:row>
      <xdr:rowOff>0</xdr:rowOff>
    </xdr:from>
    <xdr:ext cx="921014" cy="220662"/>
    <xdr:pic>
      <xdr:nvPicPr>
        <xdr:cNvPr id="423" name="Control 1" hidden="1">
          <a:extLst>
            <a:ext uri="{FF2B5EF4-FFF2-40B4-BE49-F238E27FC236}">
              <a16:creationId xmlns:a16="http://schemas.microsoft.com/office/drawing/2014/main" id="{00000000-0008-0000-0000-0000A7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10858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112</xdr:row>
      <xdr:rowOff>0</xdr:rowOff>
    </xdr:from>
    <xdr:ext cx="921014" cy="220662"/>
    <xdr:pic>
      <xdr:nvPicPr>
        <xdr:cNvPr id="424" name="Control 2" hidden="1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10858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112</xdr:row>
      <xdr:rowOff>0</xdr:rowOff>
    </xdr:from>
    <xdr:ext cx="921014" cy="220662"/>
    <xdr:pic>
      <xdr:nvPicPr>
        <xdr:cNvPr id="425" name="Control 3" hidden="1">
          <a:extLs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210858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112</xdr:row>
      <xdr:rowOff>0</xdr:rowOff>
    </xdr:from>
    <xdr:ext cx="914400" cy="228600"/>
    <xdr:pic>
      <xdr:nvPicPr>
        <xdr:cNvPr id="426" name="Control 1" hidden="1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2673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112</xdr:row>
      <xdr:rowOff>0</xdr:rowOff>
    </xdr:from>
    <xdr:ext cx="914400" cy="228600"/>
    <xdr:pic>
      <xdr:nvPicPr>
        <xdr:cNvPr id="427" name="Control 2" hidden="1">
          <a:extLs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2673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112</xdr:row>
      <xdr:rowOff>0</xdr:rowOff>
    </xdr:from>
    <xdr:ext cx="914400" cy="228600"/>
    <xdr:pic>
      <xdr:nvPicPr>
        <xdr:cNvPr id="428" name="Control 3" hidden="1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22673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112</xdr:row>
      <xdr:rowOff>0</xdr:rowOff>
    </xdr:from>
    <xdr:ext cx="914400" cy="228600"/>
    <xdr:pic>
      <xdr:nvPicPr>
        <xdr:cNvPr id="429" name="Control 1" hidden="1"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10858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112</xdr:row>
      <xdr:rowOff>0</xdr:rowOff>
    </xdr:from>
    <xdr:ext cx="914400" cy="228600"/>
    <xdr:pic>
      <xdr:nvPicPr>
        <xdr:cNvPr id="430" name="Control 2" hidden="1"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10858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112</xdr:row>
      <xdr:rowOff>0</xdr:rowOff>
    </xdr:from>
    <xdr:ext cx="914400" cy="228600"/>
    <xdr:pic>
      <xdr:nvPicPr>
        <xdr:cNvPr id="431" name="Control 3" hidden="1">
          <a:extLs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210858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112</xdr:row>
      <xdr:rowOff>0</xdr:rowOff>
    </xdr:from>
    <xdr:ext cx="921014" cy="220662"/>
    <xdr:pic>
      <xdr:nvPicPr>
        <xdr:cNvPr id="432" name="Control 1" hidden="1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10858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112</xdr:row>
      <xdr:rowOff>0</xdr:rowOff>
    </xdr:from>
    <xdr:ext cx="921014" cy="220662"/>
    <xdr:pic>
      <xdr:nvPicPr>
        <xdr:cNvPr id="433" name="Control 2" hidden="1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10858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112</xdr:row>
      <xdr:rowOff>0</xdr:rowOff>
    </xdr:from>
    <xdr:ext cx="921014" cy="220662"/>
    <xdr:pic>
      <xdr:nvPicPr>
        <xdr:cNvPr id="434" name="Control 3" hidden="1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210858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112</xdr:row>
      <xdr:rowOff>0</xdr:rowOff>
    </xdr:from>
    <xdr:ext cx="921014" cy="220662"/>
    <xdr:pic>
      <xdr:nvPicPr>
        <xdr:cNvPr id="435" name="Control 1" hidden="1">
          <a:extLs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10858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112</xdr:row>
      <xdr:rowOff>0</xdr:rowOff>
    </xdr:from>
    <xdr:ext cx="921014" cy="220662"/>
    <xdr:pic>
      <xdr:nvPicPr>
        <xdr:cNvPr id="436" name="Control 2" hidden="1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10858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112</xdr:row>
      <xdr:rowOff>0</xdr:rowOff>
    </xdr:from>
    <xdr:ext cx="921014" cy="220662"/>
    <xdr:pic>
      <xdr:nvPicPr>
        <xdr:cNvPr id="437" name="Control 3" hidden="1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210858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69</xdr:row>
      <xdr:rowOff>0</xdr:rowOff>
    </xdr:from>
    <xdr:ext cx="921014" cy="220662"/>
    <xdr:pic>
      <xdr:nvPicPr>
        <xdr:cNvPr id="438" name="Control 1" hidden="1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484167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69</xdr:row>
      <xdr:rowOff>0</xdr:rowOff>
    </xdr:from>
    <xdr:ext cx="921014" cy="220662"/>
    <xdr:pic>
      <xdr:nvPicPr>
        <xdr:cNvPr id="439" name="Control 2" hidden="1"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484167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69</xdr:row>
      <xdr:rowOff>0</xdr:rowOff>
    </xdr:from>
    <xdr:ext cx="921014" cy="220662"/>
    <xdr:pic>
      <xdr:nvPicPr>
        <xdr:cNvPr id="440" name="Control 3" hidden="1"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1484167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70</xdr:row>
      <xdr:rowOff>0</xdr:rowOff>
    </xdr:from>
    <xdr:ext cx="914400" cy="228600"/>
    <xdr:pic>
      <xdr:nvPicPr>
        <xdr:cNvPr id="441" name="Control 1" hidden="1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64291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70</xdr:row>
      <xdr:rowOff>0</xdr:rowOff>
    </xdr:from>
    <xdr:ext cx="914400" cy="228600"/>
    <xdr:pic>
      <xdr:nvPicPr>
        <xdr:cNvPr id="442" name="Control 2" hidden="1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64291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70</xdr:row>
      <xdr:rowOff>0</xdr:rowOff>
    </xdr:from>
    <xdr:ext cx="914400" cy="228600"/>
    <xdr:pic>
      <xdr:nvPicPr>
        <xdr:cNvPr id="443" name="Control 3" hidden="1">
          <a:extLst>
            <a:ext uri="{FF2B5EF4-FFF2-40B4-BE49-F238E27FC236}">
              <a16:creationId xmlns:a16="http://schemas.microsoft.com/office/drawing/2014/main" id="{00000000-0008-0000-0000-0000BB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164291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70</xdr:row>
      <xdr:rowOff>0</xdr:rowOff>
    </xdr:from>
    <xdr:ext cx="914400" cy="228600"/>
    <xdr:pic>
      <xdr:nvPicPr>
        <xdr:cNvPr id="444" name="Control 1" hidden="1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64291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70</xdr:row>
      <xdr:rowOff>0</xdr:rowOff>
    </xdr:from>
    <xdr:ext cx="914400" cy="228600"/>
    <xdr:pic>
      <xdr:nvPicPr>
        <xdr:cNvPr id="445" name="Control 2" hidden="1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64291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70</xdr:row>
      <xdr:rowOff>0</xdr:rowOff>
    </xdr:from>
    <xdr:ext cx="914400" cy="228600"/>
    <xdr:pic>
      <xdr:nvPicPr>
        <xdr:cNvPr id="446" name="Control 3" hidden="1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164291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70</xdr:row>
      <xdr:rowOff>0</xdr:rowOff>
    </xdr:from>
    <xdr:ext cx="914400" cy="228600"/>
    <xdr:pic>
      <xdr:nvPicPr>
        <xdr:cNvPr id="447" name="Control 1" hidden="1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64291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70</xdr:row>
      <xdr:rowOff>0</xdr:rowOff>
    </xdr:from>
    <xdr:ext cx="914400" cy="228600"/>
    <xdr:pic>
      <xdr:nvPicPr>
        <xdr:cNvPr id="448" name="Control 2" hidden="1">
          <a:extLs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64291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70</xdr:row>
      <xdr:rowOff>0</xdr:rowOff>
    </xdr:from>
    <xdr:ext cx="914400" cy="228600"/>
    <xdr:pic>
      <xdr:nvPicPr>
        <xdr:cNvPr id="449" name="Control 3" hidden="1"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164291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70</xdr:row>
      <xdr:rowOff>0</xdr:rowOff>
    </xdr:from>
    <xdr:ext cx="914400" cy="228600"/>
    <xdr:pic>
      <xdr:nvPicPr>
        <xdr:cNvPr id="450" name="Control 1" hidden="1"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64291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70</xdr:row>
      <xdr:rowOff>0</xdr:rowOff>
    </xdr:from>
    <xdr:ext cx="914400" cy="228600"/>
    <xdr:pic>
      <xdr:nvPicPr>
        <xdr:cNvPr id="451" name="Control 2" hidden="1">
          <a:extLs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64291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70</xdr:row>
      <xdr:rowOff>0</xdr:rowOff>
    </xdr:from>
    <xdr:ext cx="914400" cy="228600"/>
    <xdr:pic>
      <xdr:nvPicPr>
        <xdr:cNvPr id="452" name="Control 3" hidden="1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164291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70</xdr:row>
      <xdr:rowOff>0</xdr:rowOff>
    </xdr:from>
    <xdr:ext cx="914400" cy="228600"/>
    <xdr:pic>
      <xdr:nvPicPr>
        <xdr:cNvPr id="453" name="Control 1" hidden="1">
          <a:extLst>
            <a:ext uri="{FF2B5EF4-FFF2-40B4-BE49-F238E27FC236}">
              <a16:creationId xmlns:a16="http://schemas.microsoft.com/office/drawing/2014/main" id="{00000000-0008-0000-0000-0000C5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64291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70</xdr:row>
      <xdr:rowOff>0</xdr:rowOff>
    </xdr:from>
    <xdr:ext cx="914400" cy="228600"/>
    <xdr:pic>
      <xdr:nvPicPr>
        <xdr:cNvPr id="454" name="Control 2" hidden="1">
          <a:extLst>
            <a:ext uri="{FF2B5EF4-FFF2-40B4-BE49-F238E27FC236}">
              <a16:creationId xmlns:a16="http://schemas.microsoft.com/office/drawing/2014/main" id="{00000000-0008-0000-0000-0000C6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64291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70</xdr:row>
      <xdr:rowOff>0</xdr:rowOff>
    </xdr:from>
    <xdr:ext cx="914400" cy="228600"/>
    <xdr:pic>
      <xdr:nvPicPr>
        <xdr:cNvPr id="455" name="Control 3" hidden="1">
          <a:extLst>
            <a:ext uri="{FF2B5EF4-FFF2-40B4-BE49-F238E27FC236}">
              <a16:creationId xmlns:a16="http://schemas.microsoft.com/office/drawing/2014/main" id="{00000000-0008-0000-0000-0000C7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164291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70</xdr:row>
      <xdr:rowOff>0</xdr:rowOff>
    </xdr:from>
    <xdr:ext cx="921014" cy="220662"/>
    <xdr:pic>
      <xdr:nvPicPr>
        <xdr:cNvPr id="456" name="Control 1" hidden="1">
          <a:extLst>
            <a:ext uri="{FF2B5EF4-FFF2-40B4-BE49-F238E27FC236}">
              <a16:creationId xmlns:a16="http://schemas.microsoft.com/office/drawing/2014/main" id="{00000000-0008-0000-0000-0000C8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642917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70</xdr:row>
      <xdr:rowOff>0</xdr:rowOff>
    </xdr:from>
    <xdr:ext cx="921014" cy="220662"/>
    <xdr:pic>
      <xdr:nvPicPr>
        <xdr:cNvPr id="457" name="Control 2" hidden="1">
          <a:extLst>
            <a:ext uri="{FF2B5EF4-FFF2-40B4-BE49-F238E27FC236}">
              <a16:creationId xmlns:a16="http://schemas.microsoft.com/office/drawing/2014/main" id="{00000000-0008-0000-0000-0000C9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642917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70</xdr:row>
      <xdr:rowOff>0</xdr:rowOff>
    </xdr:from>
    <xdr:ext cx="921014" cy="220662"/>
    <xdr:pic>
      <xdr:nvPicPr>
        <xdr:cNvPr id="458" name="Control 3" hidden="1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1642917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70</xdr:row>
      <xdr:rowOff>0</xdr:rowOff>
    </xdr:from>
    <xdr:ext cx="921014" cy="220662"/>
    <xdr:pic>
      <xdr:nvPicPr>
        <xdr:cNvPr id="459" name="Control 1" hidden="1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642917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70</xdr:row>
      <xdr:rowOff>0</xdr:rowOff>
    </xdr:from>
    <xdr:ext cx="921014" cy="220662"/>
    <xdr:pic>
      <xdr:nvPicPr>
        <xdr:cNvPr id="460" name="Control 2" hidden="1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642917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70</xdr:row>
      <xdr:rowOff>0</xdr:rowOff>
    </xdr:from>
    <xdr:ext cx="921014" cy="220662"/>
    <xdr:pic>
      <xdr:nvPicPr>
        <xdr:cNvPr id="461" name="Control 3" hidden="1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1642917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70</xdr:row>
      <xdr:rowOff>0</xdr:rowOff>
    </xdr:from>
    <xdr:ext cx="914400" cy="228600"/>
    <xdr:pic>
      <xdr:nvPicPr>
        <xdr:cNvPr id="462" name="Control 1" hidden="1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64291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70</xdr:row>
      <xdr:rowOff>0</xdr:rowOff>
    </xdr:from>
    <xdr:ext cx="914400" cy="228600"/>
    <xdr:pic>
      <xdr:nvPicPr>
        <xdr:cNvPr id="463" name="Control 2" hidden="1">
          <a:extLs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64291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70</xdr:row>
      <xdr:rowOff>0</xdr:rowOff>
    </xdr:from>
    <xdr:ext cx="914400" cy="228600"/>
    <xdr:pic>
      <xdr:nvPicPr>
        <xdr:cNvPr id="464" name="Control 3" hidden="1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164291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70</xdr:row>
      <xdr:rowOff>0</xdr:rowOff>
    </xdr:from>
    <xdr:ext cx="914400" cy="228600"/>
    <xdr:pic>
      <xdr:nvPicPr>
        <xdr:cNvPr id="465" name="Control 1" hidden="1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64291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70</xdr:row>
      <xdr:rowOff>0</xdr:rowOff>
    </xdr:from>
    <xdr:ext cx="914400" cy="228600"/>
    <xdr:pic>
      <xdr:nvPicPr>
        <xdr:cNvPr id="466" name="Control 2" hidden="1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64291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70</xdr:row>
      <xdr:rowOff>0</xdr:rowOff>
    </xdr:from>
    <xdr:ext cx="914400" cy="228600"/>
    <xdr:pic>
      <xdr:nvPicPr>
        <xdr:cNvPr id="467" name="Control 3" hidden="1"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164291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70</xdr:row>
      <xdr:rowOff>0</xdr:rowOff>
    </xdr:from>
    <xdr:ext cx="921014" cy="220662"/>
    <xdr:pic>
      <xdr:nvPicPr>
        <xdr:cNvPr id="468" name="Control 1" hidden="1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642917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70</xdr:row>
      <xdr:rowOff>0</xdr:rowOff>
    </xdr:from>
    <xdr:ext cx="921014" cy="220662"/>
    <xdr:pic>
      <xdr:nvPicPr>
        <xdr:cNvPr id="469" name="Control 2" hidden="1">
          <a:extLst>
            <a:ext uri="{FF2B5EF4-FFF2-40B4-BE49-F238E27FC236}">
              <a16:creationId xmlns:a16="http://schemas.microsoft.com/office/drawing/2014/main" id="{00000000-0008-0000-0000-0000D5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642917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70</xdr:row>
      <xdr:rowOff>0</xdr:rowOff>
    </xdr:from>
    <xdr:ext cx="921014" cy="220662"/>
    <xdr:pic>
      <xdr:nvPicPr>
        <xdr:cNvPr id="470" name="Control 3" hidden="1">
          <a:extLst>
            <a:ext uri="{FF2B5EF4-FFF2-40B4-BE49-F238E27FC236}">
              <a16:creationId xmlns:a16="http://schemas.microsoft.com/office/drawing/2014/main" id="{00000000-0008-0000-0000-0000D6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1642917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70</xdr:row>
      <xdr:rowOff>0</xdr:rowOff>
    </xdr:from>
    <xdr:ext cx="921014" cy="220662"/>
    <xdr:pic>
      <xdr:nvPicPr>
        <xdr:cNvPr id="471" name="Control 1" hidden="1">
          <a:extLst>
            <a:ext uri="{FF2B5EF4-FFF2-40B4-BE49-F238E27FC236}">
              <a16:creationId xmlns:a16="http://schemas.microsoft.com/office/drawing/2014/main" id="{00000000-0008-0000-0000-0000D7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642917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70</xdr:row>
      <xdr:rowOff>0</xdr:rowOff>
    </xdr:from>
    <xdr:ext cx="921014" cy="220662"/>
    <xdr:pic>
      <xdr:nvPicPr>
        <xdr:cNvPr id="472" name="Control 2" hidden="1">
          <a:extLst>
            <a:ext uri="{FF2B5EF4-FFF2-40B4-BE49-F238E27FC236}">
              <a16:creationId xmlns:a16="http://schemas.microsoft.com/office/drawing/2014/main" id="{00000000-0008-0000-0000-0000D8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642917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70</xdr:row>
      <xdr:rowOff>0</xdr:rowOff>
    </xdr:from>
    <xdr:ext cx="921014" cy="220662"/>
    <xdr:pic>
      <xdr:nvPicPr>
        <xdr:cNvPr id="473" name="Control 3" hidden="1">
          <a:extLst>
            <a:ext uri="{FF2B5EF4-FFF2-40B4-BE49-F238E27FC236}">
              <a16:creationId xmlns:a16="http://schemas.microsoft.com/office/drawing/2014/main" id="{00000000-0008-0000-0000-0000D9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1642917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70</xdr:row>
      <xdr:rowOff>0</xdr:rowOff>
    </xdr:from>
    <xdr:ext cx="914400" cy="228600"/>
    <xdr:pic>
      <xdr:nvPicPr>
        <xdr:cNvPr id="474" name="Control 1" hidden="1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8016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70</xdr:row>
      <xdr:rowOff>0</xdr:rowOff>
    </xdr:from>
    <xdr:ext cx="914400" cy="228600"/>
    <xdr:pic>
      <xdr:nvPicPr>
        <xdr:cNvPr id="475" name="Control 2" hidden="1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8016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70</xdr:row>
      <xdr:rowOff>0</xdr:rowOff>
    </xdr:from>
    <xdr:ext cx="914400" cy="228600"/>
    <xdr:pic>
      <xdr:nvPicPr>
        <xdr:cNvPr id="476" name="Control 3" hidden="1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18016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70</xdr:row>
      <xdr:rowOff>0</xdr:rowOff>
    </xdr:from>
    <xdr:ext cx="914400" cy="228600"/>
    <xdr:pic>
      <xdr:nvPicPr>
        <xdr:cNvPr id="477" name="Control 1" hidden="1">
          <a:extLs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8016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70</xdr:row>
      <xdr:rowOff>0</xdr:rowOff>
    </xdr:from>
    <xdr:ext cx="914400" cy="228600"/>
    <xdr:pic>
      <xdr:nvPicPr>
        <xdr:cNvPr id="478" name="Control 2" hidden="1">
          <a:extLst>
            <a:ext uri="{FF2B5EF4-FFF2-40B4-BE49-F238E27FC236}">
              <a16:creationId xmlns:a16="http://schemas.microsoft.com/office/drawing/2014/main" id="{00000000-0008-0000-0000-0000DE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8016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70</xdr:row>
      <xdr:rowOff>0</xdr:rowOff>
    </xdr:from>
    <xdr:ext cx="914400" cy="228600"/>
    <xdr:pic>
      <xdr:nvPicPr>
        <xdr:cNvPr id="479" name="Control 3" hidden="1">
          <a:extLs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18016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70</xdr:row>
      <xdr:rowOff>0</xdr:rowOff>
    </xdr:from>
    <xdr:ext cx="914400" cy="228600"/>
    <xdr:pic>
      <xdr:nvPicPr>
        <xdr:cNvPr id="480" name="Control 1" hidden="1">
          <a:extLst>
            <a:ext uri="{FF2B5EF4-FFF2-40B4-BE49-F238E27FC236}">
              <a16:creationId xmlns:a16="http://schemas.microsoft.com/office/drawing/2014/main" id="{00000000-0008-0000-0000-0000E0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8016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70</xdr:row>
      <xdr:rowOff>0</xdr:rowOff>
    </xdr:from>
    <xdr:ext cx="914400" cy="228600"/>
    <xdr:pic>
      <xdr:nvPicPr>
        <xdr:cNvPr id="481" name="Control 2" hidden="1">
          <a:extLst>
            <a:ext uri="{FF2B5EF4-FFF2-40B4-BE49-F238E27FC236}">
              <a16:creationId xmlns:a16="http://schemas.microsoft.com/office/drawing/2014/main" id="{00000000-0008-0000-0000-0000E1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8016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70</xdr:row>
      <xdr:rowOff>0</xdr:rowOff>
    </xdr:from>
    <xdr:ext cx="914400" cy="228600"/>
    <xdr:pic>
      <xdr:nvPicPr>
        <xdr:cNvPr id="482" name="Control 3" hidden="1">
          <a:extLst>
            <a:ext uri="{FF2B5EF4-FFF2-40B4-BE49-F238E27FC236}">
              <a16:creationId xmlns:a16="http://schemas.microsoft.com/office/drawing/2014/main" id="{00000000-0008-0000-0000-0000E2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18016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70</xdr:row>
      <xdr:rowOff>0</xdr:rowOff>
    </xdr:from>
    <xdr:ext cx="914400" cy="228600"/>
    <xdr:pic>
      <xdr:nvPicPr>
        <xdr:cNvPr id="483" name="Control 1" hidden="1">
          <a:extLst>
            <a:ext uri="{FF2B5EF4-FFF2-40B4-BE49-F238E27FC236}">
              <a16:creationId xmlns:a16="http://schemas.microsoft.com/office/drawing/2014/main" id="{00000000-0008-0000-0000-0000E3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8016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70</xdr:row>
      <xdr:rowOff>0</xdr:rowOff>
    </xdr:from>
    <xdr:ext cx="914400" cy="228600"/>
    <xdr:pic>
      <xdr:nvPicPr>
        <xdr:cNvPr id="484" name="Control 2" hidden="1">
          <a:extLst>
            <a:ext uri="{FF2B5EF4-FFF2-40B4-BE49-F238E27FC236}">
              <a16:creationId xmlns:a16="http://schemas.microsoft.com/office/drawing/2014/main" id="{00000000-0008-0000-0000-0000E4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8016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70</xdr:row>
      <xdr:rowOff>0</xdr:rowOff>
    </xdr:from>
    <xdr:ext cx="914400" cy="228600"/>
    <xdr:pic>
      <xdr:nvPicPr>
        <xdr:cNvPr id="485" name="Control 3" hidden="1">
          <a:extLst>
            <a:ext uri="{FF2B5EF4-FFF2-40B4-BE49-F238E27FC236}">
              <a16:creationId xmlns:a16="http://schemas.microsoft.com/office/drawing/2014/main" id="{00000000-0008-0000-0000-0000E5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18016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70</xdr:row>
      <xdr:rowOff>0</xdr:rowOff>
    </xdr:from>
    <xdr:ext cx="914400" cy="228600"/>
    <xdr:pic>
      <xdr:nvPicPr>
        <xdr:cNvPr id="486" name="Control 1" hidden="1">
          <a:extLst>
            <a:ext uri="{FF2B5EF4-FFF2-40B4-BE49-F238E27FC236}">
              <a16:creationId xmlns:a16="http://schemas.microsoft.com/office/drawing/2014/main" id="{00000000-0008-0000-0000-0000E6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8016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70</xdr:row>
      <xdr:rowOff>0</xdr:rowOff>
    </xdr:from>
    <xdr:ext cx="914400" cy="228600"/>
    <xdr:pic>
      <xdr:nvPicPr>
        <xdr:cNvPr id="487" name="Control 2" hidden="1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8016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70</xdr:row>
      <xdr:rowOff>0</xdr:rowOff>
    </xdr:from>
    <xdr:ext cx="914400" cy="228600"/>
    <xdr:pic>
      <xdr:nvPicPr>
        <xdr:cNvPr id="488" name="Control 3" hidden="1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18016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70</xdr:row>
      <xdr:rowOff>0</xdr:rowOff>
    </xdr:from>
    <xdr:ext cx="921014" cy="220662"/>
    <xdr:pic>
      <xdr:nvPicPr>
        <xdr:cNvPr id="489" name="Control 1" hidden="1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801667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70</xdr:row>
      <xdr:rowOff>0</xdr:rowOff>
    </xdr:from>
    <xdr:ext cx="921014" cy="220662"/>
    <xdr:pic>
      <xdr:nvPicPr>
        <xdr:cNvPr id="490" name="Control 2" hidden="1">
          <a:extLst>
            <a:ext uri="{FF2B5EF4-FFF2-40B4-BE49-F238E27FC236}">
              <a16:creationId xmlns:a16="http://schemas.microsoft.com/office/drawing/2014/main" id="{00000000-0008-0000-0000-0000EA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801667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70</xdr:row>
      <xdr:rowOff>0</xdr:rowOff>
    </xdr:from>
    <xdr:ext cx="921014" cy="220662"/>
    <xdr:pic>
      <xdr:nvPicPr>
        <xdr:cNvPr id="491" name="Control 3" hidden="1">
          <a:extLst>
            <a:ext uri="{FF2B5EF4-FFF2-40B4-BE49-F238E27FC236}">
              <a16:creationId xmlns:a16="http://schemas.microsoft.com/office/drawing/2014/main" id="{00000000-0008-0000-0000-0000EB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1801667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70</xdr:row>
      <xdr:rowOff>0</xdr:rowOff>
    </xdr:from>
    <xdr:ext cx="914400" cy="228600"/>
    <xdr:pic>
      <xdr:nvPicPr>
        <xdr:cNvPr id="492" name="Control 1" hidden="1">
          <a:extLst>
            <a:ext uri="{FF2B5EF4-FFF2-40B4-BE49-F238E27FC236}">
              <a16:creationId xmlns:a16="http://schemas.microsoft.com/office/drawing/2014/main" id="{00000000-0008-0000-0000-0000EC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8016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70</xdr:row>
      <xdr:rowOff>0</xdr:rowOff>
    </xdr:from>
    <xdr:ext cx="914400" cy="228600"/>
    <xdr:pic>
      <xdr:nvPicPr>
        <xdr:cNvPr id="493" name="Control 2" hidden="1">
          <a:extLst>
            <a:ext uri="{FF2B5EF4-FFF2-40B4-BE49-F238E27FC236}">
              <a16:creationId xmlns:a16="http://schemas.microsoft.com/office/drawing/2014/main" id="{00000000-0008-0000-0000-0000ED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8016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70</xdr:row>
      <xdr:rowOff>0</xdr:rowOff>
    </xdr:from>
    <xdr:ext cx="914400" cy="228600"/>
    <xdr:pic>
      <xdr:nvPicPr>
        <xdr:cNvPr id="494" name="Control 3" hidden="1">
          <a:extLst>
            <a:ext uri="{FF2B5EF4-FFF2-40B4-BE49-F238E27FC236}">
              <a16:creationId xmlns:a16="http://schemas.microsoft.com/office/drawing/2014/main" id="{00000000-0008-0000-0000-0000EE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18016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70</xdr:row>
      <xdr:rowOff>0</xdr:rowOff>
    </xdr:from>
    <xdr:ext cx="921014" cy="220662"/>
    <xdr:pic>
      <xdr:nvPicPr>
        <xdr:cNvPr id="495" name="Control 1" hidden="1">
          <a:extLst>
            <a:ext uri="{FF2B5EF4-FFF2-40B4-BE49-F238E27FC236}">
              <a16:creationId xmlns:a16="http://schemas.microsoft.com/office/drawing/2014/main" id="{00000000-0008-0000-0000-0000EF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801667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70</xdr:row>
      <xdr:rowOff>0</xdr:rowOff>
    </xdr:from>
    <xdr:ext cx="921014" cy="220662"/>
    <xdr:pic>
      <xdr:nvPicPr>
        <xdr:cNvPr id="496" name="Control 2" hidden="1">
          <a:extLst>
            <a:ext uri="{FF2B5EF4-FFF2-40B4-BE49-F238E27FC236}">
              <a16:creationId xmlns:a16="http://schemas.microsoft.com/office/drawing/2014/main" id="{00000000-0008-0000-0000-0000F0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801667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70</xdr:row>
      <xdr:rowOff>0</xdr:rowOff>
    </xdr:from>
    <xdr:ext cx="921014" cy="220662"/>
    <xdr:pic>
      <xdr:nvPicPr>
        <xdr:cNvPr id="497" name="Control 3" hidden="1">
          <a:extLst>
            <a:ext uri="{FF2B5EF4-FFF2-40B4-BE49-F238E27FC236}">
              <a16:creationId xmlns:a16="http://schemas.microsoft.com/office/drawing/2014/main" id="{00000000-0008-0000-0000-0000F1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1801667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70</xdr:row>
      <xdr:rowOff>0</xdr:rowOff>
    </xdr:from>
    <xdr:ext cx="914400" cy="228600"/>
    <xdr:pic>
      <xdr:nvPicPr>
        <xdr:cNvPr id="498" name="Control 1" hidden="1">
          <a:extLst>
            <a:ext uri="{FF2B5EF4-FFF2-40B4-BE49-F238E27FC236}">
              <a16:creationId xmlns:a16="http://schemas.microsoft.com/office/drawing/2014/main" id="{00000000-0008-0000-0000-0000F2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8016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70</xdr:row>
      <xdr:rowOff>0</xdr:rowOff>
    </xdr:from>
    <xdr:ext cx="914400" cy="228600"/>
    <xdr:pic>
      <xdr:nvPicPr>
        <xdr:cNvPr id="499" name="Control 2" hidden="1">
          <a:extLst>
            <a:ext uri="{FF2B5EF4-FFF2-40B4-BE49-F238E27FC236}">
              <a16:creationId xmlns:a16="http://schemas.microsoft.com/office/drawing/2014/main" id="{00000000-0008-0000-0000-0000F3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8016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70</xdr:row>
      <xdr:rowOff>0</xdr:rowOff>
    </xdr:from>
    <xdr:ext cx="914400" cy="228600"/>
    <xdr:pic>
      <xdr:nvPicPr>
        <xdr:cNvPr id="500" name="Control 3" hidden="1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18016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70</xdr:row>
      <xdr:rowOff>0</xdr:rowOff>
    </xdr:from>
    <xdr:ext cx="921014" cy="220662"/>
    <xdr:pic>
      <xdr:nvPicPr>
        <xdr:cNvPr id="501" name="Control 1" hidden="1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801667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70</xdr:row>
      <xdr:rowOff>0</xdr:rowOff>
    </xdr:from>
    <xdr:ext cx="921014" cy="220662"/>
    <xdr:pic>
      <xdr:nvPicPr>
        <xdr:cNvPr id="502" name="Control 2" hidden="1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801667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70</xdr:row>
      <xdr:rowOff>0</xdr:rowOff>
    </xdr:from>
    <xdr:ext cx="921014" cy="220662"/>
    <xdr:pic>
      <xdr:nvPicPr>
        <xdr:cNvPr id="503" name="Control 3" hidden="1">
          <a:extLst>
            <a:ext uri="{FF2B5EF4-FFF2-40B4-BE49-F238E27FC236}">
              <a16:creationId xmlns:a16="http://schemas.microsoft.com/office/drawing/2014/main" id="{00000000-0008-0000-0000-0000F7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1801667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70</xdr:row>
      <xdr:rowOff>0</xdr:rowOff>
    </xdr:from>
    <xdr:ext cx="921014" cy="220662"/>
    <xdr:pic>
      <xdr:nvPicPr>
        <xdr:cNvPr id="504" name="Control 1" hidden="1">
          <a:extLst>
            <a:ext uri="{FF2B5EF4-FFF2-40B4-BE49-F238E27FC236}">
              <a16:creationId xmlns:a16="http://schemas.microsoft.com/office/drawing/2014/main" id="{00000000-0008-0000-0000-0000F8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801667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70</xdr:row>
      <xdr:rowOff>0</xdr:rowOff>
    </xdr:from>
    <xdr:ext cx="921014" cy="220662"/>
    <xdr:pic>
      <xdr:nvPicPr>
        <xdr:cNvPr id="505" name="Control 2" hidden="1">
          <a:extLst>
            <a:ext uri="{FF2B5EF4-FFF2-40B4-BE49-F238E27FC236}">
              <a16:creationId xmlns:a16="http://schemas.microsoft.com/office/drawing/2014/main" id="{00000000-0008-0000-0000-0000F9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801667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70</xdr:row>
      <xdr:rowOff>0</xdr:rowOff>
    </xdr:from>
    <xdr:ext cx="921014" cy="220662"/>
    <xdr:pic>
      <xdr:nvPicPr>
        <xdr:cNvPr id="506" name="Control 3" hidden="1">
          <a:extLst>
            <a:ext uri="{FF2B5EF4-FFF2-40B4-BE49-F238E27FC236}">
              <a16:creationId xmlns:a16="http://schemas.microsoft.com/office/drawing/2014/main" id="{00000000-0008-0000-0000-0000FA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1801667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70</xdr:row>
      <xdr:rowOff>0</xdr:rowOff>
    </xdr:from>
    <xdr:ext cx="914400" cy="228600"/>
    <xdr:pic>
      <xdr:nvPicPr>
        <xdr:cNvPr id="507" name="Control 1" hidden="1">
          <a:extLst>
            <a:ext uri="{FF2B5EF4-FFF2-40B4-BE49-F238E27FC236}">
              <a16:creationId xmlns:a16="http://schemas.microsoft.com/office/drawing/2014/main" id="{00000000-0008-0000-0000-0000FB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8016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70</xdr:row>
      <xdr:rowOff>0</xdr:rowOff>
    </xdr:from>
    <xdr:ext cx="914400" cy="228600"/>
    <xdr:pic>
      <xdr:nvPicPr>
        <xdr:cNvPr id="508" name="Control 2" hidden="1">
          <a:extLst>
            <a:ext uri="{FF2B5EF4-FFF2-40B4-BE49-F238E27FC236}">
              <a16:creationId xmlns:a16="http://schemas.microsoft.com/office/drawing/2014/main" id="{00000000-0008-0000-0000-0000FC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8016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70</xdr:row>
      <xdr:rowOff>0</xdr:rowOff>
    </xdr:from>
    <xdr:ext cx="914400" cy="228600"/>
    <xdr:pic>
      <xdr:nvPicPr>
        <xdr:cNvPr id="509" name="Control 3" hidden="1">
          <a:extLst>
            <a:ext uri="{FF2B5EF4-FFF2-40B4-BE49-F238E27FC236}">
              <a16:creationId xmlns:a16="http://schemas.microsoft.com/office/drawing/2014/main" id="{00000000-0008-0000-0000-0000FD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18016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70</xdr:row>
      <xdr:rowOff>0</xdr:rowOff>
    </xdr:from>
    <xdr:ext cx="921014" cy="220662"/>
    <xdr:pic>
      <xdr:nvPicPr>
        <xdr:cNvPr id="510" name="Control 1" hidden="1">
          <a:extLst>
            <a:ext uri="{FF2B5EF4-FFF2-40B4-BE49-F238E27FC236}">
              <a16:creationId xmlns:a16="http://schemas.microsoft.com/office/drawing/2014/main" id="{00000000-0008-0000-0000-0000FE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801667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70</xdr:row>
      <xdr:rowOff>0</xdr:rowOff>
    </xdr:from>
    <xdr:ext cx="921014" cy="220662"/>
    <xdr:pic>
      <xdr:nvPicPr>
        <xdr:cNvPr id="511" name="Control 2" hidden="1">
          <a:extLst>
            <a:ext uri="{FF2B5EF4-FFF2-40B4-BE49-F238E27FC236}">
              <a16:creationId xmlns:a16="http://schemas.microsoft.com/office/drawing/2014/main" id="{00000000-0008-0000-0000-0000FF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801667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70</xdr:row>
      <xdr:rowOff>0</xdr:rowOff>
    </xdr:from>
    <xdr:ext cx="921014" cy="220662"/>
    <xdr:pic>
      <xdr:nvPicPr>
        <xdr:cNvPr id="512" name="Control 3" hidden="1">
          <a:extLst>
            <a:ext uri="{FF2B5EF4-FFF2-40B4-BE49-F238E27FC236}">
              <a16:creationId xmlns:a16="http://schemas.microsoft.com/office/drawing/2014/main" id="{00000000-0008-0000-0000-000000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1801667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70</xdr:row>
      <xdr:rowOff>0</xdr:rowOff>
    </xdr:from>
    <xdr:ext cx="921014" cy="220662"/>
    <xdr:pic>
      <xdr:nvPicPr>
        <xdr:cNvPr id="513" name="Control 1" hidden="1">
          <a:extLst>
            <a:ext uri="{FF2B5EF4-FFF2-40B4-BE49-F238E27FC236}">
              <a16:creationId xmlns:a16="http://schemas.microsoft.com/office/drawing/2014/main" id="{00000000-0008-0000-0000-000001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801667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70</xdr:row>
      <xdr:rowOff>0</xdr:rowOff>
    </xdr:from>
    <xdr:ext cx="921014" cy="220662"/>
    <xdr:pic>
      <xdr:nvPicPr>
        <xdr:cNvPr id="514" name="Control 2" hidden="1">
          <a:extLst>
            <a:ext uri="{FF2B5EF4-FFF2-40B4-BE49-F238E27FC236}">
              <a16:creationId xmlns:a16="http://schemas.microsoft.com/office/drawing/2014/main" id="{00000000-0008-0000-0000-000002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801667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70</xdr:row>
      <xdr:rowOff>0</xdr:rowOff>
    </xdr:from>
    <xdr:ext cx="921014" cy="220662"/>
    <xdr:pic>
      <xdr:nvPicPr>
        <xdr:cNvPr id="515" name="Control 3" hidden="1">
          <a:extLst>
            <a:ext uri="{FF2B5EF4-FFF2-40B4-BE49-F238E27FC236}">
              <a16:creationId xmlns:a16="http://schemas.microsoft.com/office/drawing/2014/main" id="{00000000-0008-0000-0000-000003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1801667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70</xdr:row>
      <xdr:rowOff>0</xdr:rowOff>
    </xdr:from>
    <xdr:ext cx="914400" cy="228600"/>
    <xdr:pic>
      <xdr:nvPicPr>
        <xdr:cNvPr id="516" name="Control 1" hidden="1">
          <a:extLst>
            <a:ext uri="{FF2B5EF4-FFF2-40B4-BE49-F238E27FC236}">
              <a16:creationId xmlns:a16="http://schemas.microsoft.com/office/drawing/2014/main" id="{00000000-0008-0000-0000-000004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8016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70</xdr:row>
      <xdr:rowOff>0</xdr:rowOff>
    </xdr:from>
    <xdr:ext cx="914400" cy="228600"/>
    <xdr:pic>
      <xdr:nvPicPr>
        <xdr:cNvPr id="517" name="Control 2" hidden="1">
          <a:extLst>
            <a:ext uri="{FF2B5EF4-FFF2-40B4-BE49-F238E27FC236}">
              <a16:creationId xmlns:a16="http://schemas.microsoft.com/office/drawing/2014/main" id="{00000000-0008-0000-0000-000005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8016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70</xdr:row>
      <xdr:rowOff>0</xdr:rowOff>
    </xdr:from>
    <xdr:ext cx="914400" cy="228600"/>
    <xdr:pic>
      <xdr:nvPicPr>
        <xdr:cNvPr id="518" name="Control 3" hidden="1">
          <a:extLst>
            <a:ext uri="{FF2B5EF4-FFF2-40B4-BE49-F238E27FC236}">
              <a16:creationId xmlns:a16="http://schemas.microsoft.com/office/drawing/2014/main" id="{00000000-0008-0000-0000-000006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18016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70</xdr:row>
      <xdr:rowOff>0</xdr:rowOff>
    </xdr:from>
    <xdr:ext cx="921014" cy="220662"/>
    <xdr:pic>
      <xdr:nvPicPr>
        <xdr:cNvPr id="519" name="Control 1" hidden="1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801667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70</xdr:row>
      <xdr:rowOff>0</xdr:rowOff>
    </xdr:from>
    <xdr:ext cx="921014" cy="220662"/>
    <xdr:pic>
      <xdr:nvPicPr>
        <xdr:cNvPr id="520" name="Control 2" hidden="1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801667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70</xdr:row>
      <xdr:rowOff>0</xdr:rowOff>
    </xdr:from>
    <xdr:ext cx="921014" cy="220662"/>
    <xdr:pic>
      <xdr:nvPicPr>
        <xdr:cNvPr id="521" name="Control 3" hidden="1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1801667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70</xdr:row>
      <xdr:rowOff>0</xdr:rowOff>
    </xdr:from>
    <xdr:ext cx="921014" cy="220662"/>
    <xdr:pic>
      <xdr:nvPicPr>
        <xdr:cNvPr id="522" name="Control 1" hidden="1">
          <a:extLst>
            <a:ext uri="{FF2B5EF4-FFF2-40B4-BE49-F238E27FC236}">
              <a16:creationId xmlns:a16="http://schemas.microsoft.com/office/drawing/2014/main" id="{00000000-0008-0000-0000-00000A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801667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70</xdr:row>
      <xdr:rowOff>0</xdr:rowOff>
    </xdr:from>
    <xdr:ext cx="921014" cy="220662"/>
    <xdr:pic>
      <xdr:nvPicPr>
        <xdr:cNvPr id="523" name="Control 2" hidden="1">
          <a:extLst>
            <a:ext uri="{FF2B5EF4-FFF2-40B4-BE49-F238E27FC236}">
              <a16:creationId xmlns:a16="http://schemas.microsoft.com/office/drawing/2014/main" id="{00000000-0008-0000-0000-00000B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801667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70</xdr:row>
      <xdr:rowOff>0</xdr:rowOff>
    </xdr:from>
    <xdr:ext cx="921014" cy="220662"/>
    <xdr:pic>
      <xdr:nvPicPr>
        <xdr:cNvPr id="524" name="Control 3" hidden="1">
          <a:extLst>
            <a:ext uri="{FF2B5EF4-FFF2-40B4-BE49-F238E27FC236}">
              <a16:creationId xmlns:a16="http://schemas.microsoft.com/office/drawing/2014/main" id="{00000000-0008-0000-0000-00000C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1801667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70</xdr:row>
      <xdr:rowOff>0</xdr:rowOff>
    </xdr:from>
    <xdr:ext cx="921014" cy="220662"/>
    <xdr:pic>
      <xdr:nvPicPr>
        <xdr:cNvPr id="525" name="Control 1" hidden="1">
          <a:extLst>
            <a:ext uri="{FF2B5EF4-FFF2-40B4-BE49-F238E27FC236}">
              <a16:creationId xmlns:a16="http://schemas.microsoft.com/office/drawing/2014/main" id="{00000000-0008-0000-0000-00000D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801667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70</xdr:row>
      <xdr:rowOff>0</xdr:rowOff>
    </xdr:from>
    <xdr:ext cx="921014" cy="220662"/>
    <xdr:pic>
      <xdr:nvPicPr>
        <xdr:cNvPr id="526" name="Control 2" hidden="1">
          <a:extLst>
            <a:ext uri="{FF2B5EF4-FFF2-40B4-BE49-F238E27FC236}">
              <a16:creationId xmlns:a16="http://schemas.microsoft.com/office/drawing/2014/main" id="{00000000-0008-0000-0000-00000E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801667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70</xdr:row>
      <xdr:rowOff>0</xdr:rowOff>
    </xdr:from>
    <xdr:ext cx="921014" cy="220662"/>
    <xdr:pic>
      <xdr:nvPicPr>
        <xdr:cNvPr id="527" name="Control 3" hidden="1">
          <a:extLst>
            <a:ext uri="{FF2B5EF4-FFF2-40B4-BE49-F238E27FC236}">
              <a16:creationId xmlns:a16="http://schemas.microsoft.com/office/drawing/2014/main" id="{00000000-0008-0000-0000-00000F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1801667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70</xdr:row>
      <xdr:rowOff>0</xdr:rowOff>
    </xdr:from>
    <xdr:ext cx="914400" cy="228600"/>
    <xdr:pic>
      <xdr:nvPicPr>
        <xdr:cNvPr id="528" name="Control 1" hidden="1">
          <a:extLst>
            <a:ext uri="{FF2B5EF4-FFF2-40B4-BE49-F238E27FC236}">
              <a16:creationId xmlns:a16="http://schemas.microsoft.com/office/drawing/2014/main" id="{00000000-0008-0000-0000-000010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8016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70</xdr:row>
      <xdr:rowOff>0</xdr:rowOff>
    </xdr:from>
    <xdr:ext cx="914400" cy="228600"/>
    <xdr:pic>
      <xdr:nvPicPr>
        <xdr:cNvPr id="529" name="Control 2" hidden="1">
          <a:extLst>
            <a:ext uri="{FF2B5EF4-FFF2-40B4-BE49-F238E27FC236}">
              <a16:creationId xmlns:a16="http://schemas.microsoft.com/office/drawing/2014/main" id="{00000000-0008-0000-0000-000011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8016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70</xdr:row>
      <xdr:rowOff>0</xdr:rowOff>
    </xdr:from>
    <xdr:ext cx="914400" cy="228600"/>
    <xdr:pic>
      <xdr:nvPicPr>
        <xdr:cNvPr id="530" name="Control 3" hidden="1">
          <a:extLst>
            <a:ext uri="{FF2B5EF4-FFF2-40B4-BE49-F238E27FC236}">
              <a16:creationId xmlns:a16="http://schemas.microsoft.com/office/drawing/2014/main" id="{00000000-0008-0000-0000-000012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18016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70</xdr:row>
      <xdr:rowOff>0</xdr:rowOff>
    </xdr:from>
    <xdr:ext cx="914400" cy="228600"/>
    <xdr:pic>
      <xdr:nvPicPr>
        <xdr:cNvPr id="531" name="Control 1" hidden="1">
          <a:extLst>
            <a:ext uri="{FF2B5EF4-FFF2-40B4-BE49-F238E27FC236}">
              <a16:creationId xmlns:a16="http://schemas.microsoft.com/office/drawing/2014/main" id="{00000000-0008-0000-0000-000013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8016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70</xdr:row>
      <xdr:rowOff>0</xdr:rowOff>
    </xdr:from>
    <xdr:ext cx="914400" cy="228600"/>
    <xdr:pic>
      <xdr:nvPicPr>
        <xdr:cNvPr id="532" name="Control 2" hidden="1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8016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70</xdr:row>
      <xdr:rowOff>0</xdr:rowOff>
    </xdr:from>
    <xdr:ext cx="914400" cy="228600"/>
    <xdr:pic>
      <xdr:nvPicPr>
        <xdr:cNvPr id="533" name="Control 3" hidden="1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18016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70</xdr:row>
      <xdr:rowOff>0</xdr:rowOff>
    </xdr:from>
    <xdr:ext cx="921014" cy="220662"/>
    <xdr:pic>
      <xdr:nvPicPr>
        <xdr:cNvPr id="534" name="Control 1" hidden="1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801667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70</xdr:row>
      <xdr:rowOff>0</xdr:rowOff>
    </xdr:from>
    <xdr:ext cx="921014" cy="220662"/>
    <xdr:pic>
      <xdr:nvPicPr>
        <xdr:cNvPr id="535" name="Control 2" hidden="1">
          <a:extLst>
            <a:ext uri="{FF2B5EF4-FFF2-40B4-BE49-F238E27FC236}">
              <a16:creationId xmlns:a16="http://schemas.microsoft.com/office/drawing/2014/main" id="{00000000-0008-0000-0000-000017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801667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70</xdr:row>
      <xdr:rowOff>0</xdr:rowOff>
    </xdr:from>
    <xdr:ext cx="921014" cy="220662"/>
    <xdr:pic>
      <xdr:nvPicPr>
        <xdr:cNvPr id="536" name="Control 3" hidden="1">
          <a:extLst>
            <a:ext uri="{FF2B5EF4-FFF2-40B4-BE49-F238E27FC236}">
              <a16:creationId xmlns:a16="http://schemas.microsoft.com/office/drawing/2014/main" id="{00000000-0008-0000-0000-000018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1801667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70</xdr:row>
      <xdr:rowOff>0</xdr:rowOff>
    </xdr:from>
    <xdr:ext cx="921014" cy="220662"/>
    <xdr:pic>
      <xdr:nvPicPr>
        <xdr:cNvPr id="537" name="Control 1" hidden="1">
          <a:extLst>
            <a:ext uri="{FF2B5EF4-FFF2-40B4-BE49-F238E27FC236}">
              <a16:creationId xmlns:a16="http://schemas.microsoft.com/office/drawing/2014/main" id="{00000000-0008-0000-0000-000019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801667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70</xdr:row>
      <xdr:rowOff>0</xdr:rowOff>
    </xdr:from>
    <xdr:ext cx="921014" cy="220662"/>
    <xdr:pic>
      <xdr:nvPicPr>
        <xdr:cNvPr id="538" name="Control 2" hidden="1">
          <a:extLst>
            <a:ext uri="{FF2B5EF4-FFF2-40B4-BE49-F238E27FC236}">
              <a16:creationId xmlns:a16="http://schemas.microsoft.com/office/drawing/2014/main" id="{00000000-0008-0000-0000-00001A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801667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70</xdr:row>
      <xdr:rowOff>0</xdr:rowOff>
    </xdr:from>
    <xdr:ext cx="921014" cy="220662"/>
    <xdr:pic>
      <xdr:nvPicPr>
        <xdr:cNvPr id="539" name="Control 3" hidden="1">
          <a:extLst>
            <a:ext uri="{FF2B5EF4-FFF2-40B4-BE49-F238E27FC236}">
              <a16:creationId xmlns:a16="http://schemas.microsoft.com/office/drawing/2014/main" id="{00000000-0008-0000-0000-00001B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1801667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70</xdr:row>
      <xdr:rowOff>0</xdr:rowOff>
    </xdr:from>
    <xdr:ext cx="914400" cy="228600"/>
    <xdr:pic>
      <xdr:nvPicPr>
        <xdr:cNvPr id="540" name="Control 1" hidden="1">
          <a:extLst>
            <a:ext uri="{FF2B5EF4-FFF2-40B4-BE49-F238E27FC236}">
              <a16:creationId xmlns:a16="http://schemas.microsoft.com/office/drawing/2014/main" id="{00000000-0008-0000-0000-00001C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8016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70</xdr:row>
      <xdr:rowOff>0</xdr:rowOff>
    </xdr:from>
    <xdr:ext cx="914400" cy="228600"/>
    <xdr:pic>
      <xdr:nvPicPr>
        <xdr:cNvPr id="541" name="Control 2" hidden="1">
          <a:extLst>
            <a:ext uri="{FF2B5EF4-FFF2-40B4-BE49-F238E27FC236}">
              <a16:creationId xmlns:a16="http://schemas.microsoft.com/office/drawing/2014/main" id="{00000000-0008-0000-0000-00001D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8016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70</xdr:row>
      <xdr:rowOff>0</xdr:rowOff>
    </xdr:from>
    <xdr:ext cx="914400" cy="228600"/>
    <xdr:pic>
      <xdr:nvPicPr>
        <xdr:cNvPr id="542" name="Control 3" hidden="1">
          <a:extLst>
            <a:ext uri="{FF2B5EF4-FFF2-40B4-BE49-F238E27FC236}">
              <a16:creationId xmlns:a16="http://schemas.microsoft.com/office/drawing/2014/main" id="{00000000-0008-0000-0000-00001E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18016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70</xdr:row>
      <xdr:rowOff>0</xdr:rowOff>
    </xdr:from>
    <xdr:ext cx="914400" cy="228600"/>
    <xdr:pic>
      <xdr:nvPicPr>
        <xdr:cNvPr id="543" name="Control 1" hidden="1">
          <a:extLst>
            <a:ext uri="{FF2B5EF4-FFF2-40B4-BE49-F238E27FC236}">
              <a16:creationId xmlns:a16="http://schemas.microsoft.com/office/drawing/2014/main" id="{00000000-0008-0000-0000-00001F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8016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70</xdr:row>
      <xdr:rowOff>0</xdr:rowOff>
    </xdr:from>
    <xdr:ext cx="914400" cy="228600"/>
    <xdr:pic>
      <xdr:nvPicPr>
        <xdr:cNvPr id="544" name="Control 2" hidden="1">
          <a:extLst>
            <a:ext uri="{FF2B5EF4-FFF2-40B4-BE49-F238E27FC236}">
              <a16:creationId xmlns:a16="http://schemas.microsoft.com/office/drawing/2014/main" id="{00000000-0008-0000-0000-000020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8016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70</xdr:row>
      <xdr:rowOff>0</xdr:rowOff>
    </xdr:from>
    <xdr:ext cx="914400" cy="228600"/>
    <xdr:pic>
      <xdr:nvPicPr>
        <xdr:cNvPr id="545" name="Control 3" hidden="1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18016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70</xdr:row>
      <xdr:rowOff>0</xdr:rowOff>
    </xdr:from>
    <xdr:ext cx="921014" cy="220662"/>
    <xdr:pic>
      <xdr:nvPicPr>
        <xdr:cNvPr id="546" name="Control 1" hidden="1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801667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70</xdr:row>
      <xdr:rowOff>0</xdr:rowOff>
    </xdr:from>
    <xdr:ext cx="921014" cy="220662"/>
    <xdr:pic>
      <xdr:nvPicPr>
        <xdr:cNvPr id="547" name="Control 2" hidden="1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801667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70</xdr:row>
      <xdr:rowOff>0</xdr:rowOff>
    </xdr:from>
    <xdr:ext cx="921014" cy="220662"/>
    <xdr:pic>
      <xdr:nvPicPr>
        <xdr:cNvPr id="548" name="Control 3" hidden="1">
          <a:extLst>
            <a:ext uri="{FF2B5EF4-FFF2-40B4-BE49-F238E27FC236}">
              <a16:creationId xmlns:a16="http://schemas.microsoft.com/office/drawing/2014/main" id="{00000000-0008-0000-0000-000024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1801667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70</xdr:row>
      <xdr:rowOff>0</xdr:rowOff>
    </xdr:from>
    <xdr:ext cx="921014" cy="220662"/>
    <xdr:pic>
      <xdr:nvPicPr>
        <xdr:cNvPr id="549" name="Control 1" hidden="1">
          <a:extLst>
            <a:ext uri="{FF2B5EF4-FFF2-40B4-BE49-F238E27FC236}">
              <a16:creationId xmlns:a16="http://schemas.microsoft.com/office/drawing/2014/main" id="{00000000-0008-0000-0000-000025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801667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70</xdr:row>
      <xdr:rowOff>0</xdr:rowOff>
    </xdr:from>
    <xdr:ext cx="921014" cy="220662"/>
    <xdr:pic>
      <xdr:nvPicPr>
        <xdr:cNvPr id="550" name="Control 2" hidden="1">
          <a:extLst>
            <a:ext uri="{FF2B5EF4-FFF2-40B4-BE49-F238E27FC236}">
              <a16:creationId xmlns:a16="http://schemas.microsoft.com/office/drawing/2014/main" id="{00000000-0008-0000-0000-000026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801667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70</xdr:row>
      <xdr:rowOff>0</xdr:rowOff>
    </xdr:from>
    <xdr:ext cx="921014" cy="220662"/>
    <xdr:pic>
      <xdr:nvPicPr>
        <xdr:cNvPr id="551" name="Control 3" hidden="1">
          <a:extLst>
            <a:ext uri="{FF2B5EF4-FFF2-40B4-BE49-F238E27FC236}">
              <a16:creationId xmlns:a16="http://schemas.microsoft.com/office/drawing/2014/main" id="{00000000-0008-0000-0000-000027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1801667"/>
          <a:ext cx="921014" cy="220662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113"/>
  <sheetViews>
    <sheetView tabSelected="1" zoomScale="90" zoomScaleNormal="90" workbookViewId="0">
      <selection activeCell="K8" sqref="K8:L8"/>
    </sheetView>
  </sheetViews>
  <sheetFormatPr defaultRowHeight="12.75" x14ac:dyDescent="0.2"/>
  <cols>
    <col min="1" max="1" width="7.7109375" customWidth="1"/>
    <col min="2" max="2" width="14.7109375" customWidth="1"/>
    <col min="3" max="3" width="27.140625" customWidth="1"/>
    <col min="4" max="4" width="9.28515625" customWidth="1"/>
    <col min="5" max="6" width="11" bestFit="1" customWidth="1"/>
    <col min="7" max="7" width="11.42578125" bestFit="1" customWidth="1"/>
    <col min="8" max="8" width="13" style="1" customWidth="1"/>
    <col min="9" max="9" width="9.85546875" customWidth="1"/>
    <col min="10" max="10" width="11.140625" customWidth="1"/>
    <col min="11" max="11" width="13" bestFit="1" customWidth="1"/>
    <col min="12" max="15" width="10.85546875" customWidth="1"/>
    <col min="16" max="16" width="12.140625" customWidth="1"/>
    <col min="17" max="17" width="11.7109375" bestFit="1" customWidth="1"/>
    <col min="18" max="18" width="12.85546875" style="49" bestFit="1" customWidth="1"/>
    <col min="19" max="19" width="19.42578125" customWidth="1"/>
    <col min="20" max="20" width="72.28515625" bestFit="1" customWidth="1"/>
  </cols>
  <sheetData>
    <row r="1" spans="1:20" x14ac:dyDescent="0.2">
      <c r="C1" s="36"/>
      <c r="D1" s="36"/>
      <c r="E1" s="36"/>
      <c r="F1" s="36"/>
      <c r="G1" s="36"/>
      <c r="H1" s="37"/>
      <c r="I1" s="36"/>
      <c r="J1" s="36"/>
      <c r="K1" s="36"/>
      <c r="L1" s="36"/>
      <c r="M1" s="36"/>
      <c r="N1" s="36"/>
      <c r="O1" s="36"/>
      <c r="P1" s="36"/>
      <c r="Q1" s="36"/>
      <c r="R1" s="51"/>
      <c r="S1" s="36"/>
      <c r="T1" s="36"/>
    </row>
    <row r="2" spans="1:20" x14ac:dyDescent="0.2">
      <c r="C2" s="36"/>
      <c r="D2" s="36"/>
      <c r="E2" s="36"/>
      <c r="F2" s="36"/>
      <c r="G2" s="36"/>
      <c r="H2" s="37"/>
      <c r="I2" s="36"/>
      <c r="J2" s="36"/>
      <c r="K2" s="36"/>
      <c r="L2" s="36"/>
      <c r="M2" s="36"/>
      <c r="N2" s="36"/>
      <c r="O2" s="36"/>
      <c r="P2" s="36"/>
      <c r="Q2" s="36"/>
      <c r="R2" s="51"/>
      <c r="S2" s="36"/>
      <c r="T2" s="36"/>
    </row>
    <row r="3" spans="1:20" x14ac:dyDescent="0.2">
      <c r="C3" s="36"/>
      <c r="D3" s="36"/>
      <c r="E3" s="36"/>
      <c r="F3" s="36"/>
      <c r="G3" s="36"/>
      <c r="H3" s="37"/>
      <c r="I3" s="36"/>
      <c r="J3" s="36"/>
      <c r="K3" s="36"/>
      <c r="L3" s="36"/>
      <c r="M3" s="36"/>
      <c r="N3" s="36"/>
      <c r="O3" s="36"/>
      <c r="P3" s="36"/>
      <c r="Q3" s="36"/>
      <c r="R3" s="51"/>
      <c r="S3" s="36"/>
      <c r="T3" s="36"/>
    </row>
    <row r="4" spans="1:20" x14ac:dyDescent="0.2">
      <c r="C4" s="36"/>
      <c r="D4" s="36"/>
      <c r="E4" s="36"/>
      <c r="F4" s="36"/>
      <c r="G4" s="36"/>
      <c r="H4" s="37"/>
      <c r="I4" s="36"/>
      <c r="J4" s="36"/>
      <c r="K4" s="36"/>
      <c r="L4" s="36"/>
      <c r="M4" s="36"/>
      <c r="N4" s="36"/>
      <c r="O4" s="36"/>
      <c r="P4" s="36"/>
      <c r="Q4" s="36"/>
      <c r="R4" s="51"/>
      <c r="S4" s="36"/>
      <c r="T4" s="36"/>
    </row>
    <row r="5" spans="1:20" x14ac:dyDescent="0.2">
      <c r="C5" s="36"/>
      <c r="D5" s="36"/>
      <c r="E5" s="36"/>
      <c r="F5" s="36"/>
      <c r="G5" s="36"/>
      <c r="H5" s="37"/>
      <c r="I5" s="36"/>
      <c r="J5" s="36"/>
      <c r="K5" s="36"/>
      <c r="L5" s="36"/>
      <c r="M5" s="36"/>
      <c r="N5" s="36"/>
      <c r="O5" s="40"/>
      <c r="P5" s="36"/>
      <c r="Q5" s="36"/>
      <c r="R5" s="51"/>
      <c r="S5" s="36"/>
      <c r="T5" s="36"/>
    </row>
    <row r="6" spans="1:20" x14ac:dyDescent="0.2">
      <c r="C6" s="36"/>
      <c r="D6" s="36"/>
      <c r="E6" s="36"/>
      <c r="F6" s="36"/>
      <c r="G6" s="36"/>
      <c r="H6" s="37"/>
      <c r="I6" s="36"/>
      <c r="J6" s="36"/>
      <c r="K6" s="36"/>
      <c r="L6" s="36"/>
      <c r="M6" s="36"/>
      <c r="N6" s="36"/>
      <c r="O6" s="36"/>
      <c r="P6" s="36"/>
      <c r="Q6" s="36"/>
      <c r="R6" s="51"/>
      <c r="S6" s="36"/>
      <c r="T6" s="36"/>
    </row>
    <row r="7" spans="1:20" x14ac:dyDescent="0.2">
      <c r="C7" s="59"/>
      <c r="D7" s="59"/>
      <c r="E7" s="36"/>
      <c r="F7" s="36"/>
      <c r="G7" s="36"/>
      <c r="H7" s="37"/>
      <c r="I7" s="36"/>
      <c r="J7" s="36"/>
      <c r="K7" s="36"/>
      <c r="L7" s="36"/>
      <c r="M7" s="36"/>
      <c r="N7" s="36"/>
      <c r="O7" s="36"/>
      <c r="P7" s="36"/>
      <c r="Q7" s="36"/>
      <c r="R7" s="51"/>
      <c r="S7" s="36"/>
      <c r="T7" s="36"/>
    </row>
    <row r="8" spans="1:20" ht="18" x14ac:dyDescent="0.25">
      <c r="A8" s="36"/>
      <c r="B8" s="36"/>
      <c r="C8" s="36"/>
      <c r="D8" s="36"/>
      <c r="E8" s="39" t="s">
        <v>126</v>
      </c>
      <c r="F8" s="36"/>
      <c r="G8" s="36"/>
      <c r="H8" s="37"/>
      <c r="I8" s="36"/>
      <c r="J8" s="36"/>
      <c r="K8" s="71" t="s">
        <v>148</v>
      </c>
      <c r="L8" s="71"/>
      <c r="M8" s="63"/>
      <c r="N8" s="63"/>
      <c r="O8" s="36"/>
      <c r="P8" s="36"/>
      <c r="Q8" s="36"/>
      <c r="R8" s="51"/>
      <c r="S8" s="36"/>
      <c r="T8" s="36"/>
    </row>
    <row r="9" spans="1:20" x14ac:dyDescent="0.2">
      <c r="A9" s="36"/>
      <c r="B9" s="36"/>
      <c r="C9" s="36"/>
      <c r="D9" s="36"/>
      <c r="E9" s="36"/>
      <c r="F9" s="36"/>
      <c r="G9" s="36"/>
      <c r="H9" s="37"/>
      <c r="I9" s="36"/>
      <c r="J9" s="36"/>
      <c r="K9" s="36"/>
      <c r="L9" s="36"/>
      <c r="M9" s="36"/>
      <c r="N9" s="36"/>
      <c r="O9" s="36"/>
      <c r="P9" s="36"/>
      <c r="Q9" s="36"/>
      <c r="R9" s="51"/>
      <c r="S9" s="36"/>
      <c r="T9" s="36"/>
    </row>
    <row r="10" spans="1:20" x14ac:dyDescent="0.2">
      <c r="A10" s="75" t="s">
        <v>14</v>
      </c>
      <c r="B10" s="76"/>
      <c r="C10" s="76"/>
      <c r="D10" s="76"/>
      <c r="E10" s="76"/>
      <c r="F10" s="76"/>
      <c r="G10" s="76"/>
      <c r="H10" s="76"/>
      <c r="I10" s="76"/>
      <c r="J10" s="76"/>
      <c r="K10" s="76"/>
      <c r="L10" s="34"/>
      <c r="M10" s="34"/>
      <c r="N10" s="34"/>
      <c r="O10" s="34"/>
      <c r="P10" s="34"/>
      <c r="Q10" s="34"/>
      <c r="R10" s="52"/>
      <c r="S10" s="34"/>
      <c r="T10" s="34"/>
    </row>
    <row r="12" spans="1:20" x14ac:dyDescent="0.2">
      <c r="A12" s="77" t="s">
        <v>0</v>
      </c>
      <c r="B12" s="78"/>
      <c r="C12" s="68" t="s">
        <v>29</v>
      </c>
      <c r="D12" s="69"/>
    </row>
    <row r="14" spans="1:20" x14ac:dyDescent="0.2">
      <c r="E14" s="80" t="s">
        <v>12</v>
      </c>
      <c r="F14" s="81"/>
      <c r="G14" s="81"/>
      <c r="H14" s="81"/>
      <c r="I14" s="81"/>
      <c r="J14" s="81"/>
    </row>
    <row r="15" spans="1:20" x14ac:dyDescent="0.2">
      <c r="A15" s="9" t="s">
        <v>13</v>
      </c>
      <c r="B15" s="12" t="s">
        <v>1</v>
      </c>
      <c r="C15" s="16"/>
      <c r="D15" s="13"/>
      <c r="E15" s="35" t="s">
        <v>17</v>
      </c>
      <c r="F15" s="35" t="s">
        <v>18</v>
      </c>
      <c r="G15" s="35" t="s">
        <v>19</v>
      </c>
      <c r="H15" s="35" t="s">
        <v>20</v>
      </c>
      <c r="I15" s="35" t="s">
        <v>21</v>
      </c>
      <c r="J15" s="61" t="s">
        <v>118</v>
      </c>
      <c r="K15" s="9" t="s">
        <v>23</v>
      </c>
      <c r="L15" s="65" t="s">
        <v>24</v>
      </c>
      <c r="T15" s="18" t="s">
        <v>25</v>
      </c>
    </row>
    <row r="16" spans="1:20" x14ac:dyDescent="0.2">
      <c r="A16" s="1">
        <v>1</v>
      </c>
      <c r="B16" s="41" t="s">
        <v>5</v>
      </c>
      <c r="C16" s="8"/>
      <c r="D16" s="8"/>
      <c r="E16" s="11">
        <v>155</v>
      </c>
      <c r="F16" s="11">
        <v>143.25</v>
      </c>
      <c r="G16" s="11">
        <v>158.33000000000001</v>
      </c>
      <c r="H16" s="11" t="s">
        <v>101</v>
      </c>
      <c r="I16" s="11" t="s">
        <v>101</v>
      </c>
      <c r="J16" s="11" t="s">
        <v>101</v>
      </c>
      <c r="K16" s="44">
        <f>IFERROR(LARGE((E16:J16),1)+LARGE((E16:J16),2)+LARGE((E16:J16),3),(IFERROR(LARGE((E16:J16),1)+LARGE((E16:J16),2),LARGE((E16:J16),1))))</f>
        <v>456.58000000000004</v>
      </c>
      <c r="L16" s="1"/>
      <c r="T16" t="s">
        <v>145</v>
      </c>
    </row>
    <row r="17" spans="1:20" ht="12.6" customHeight="1" x14ac:dyDescent="0.2">
      <c r="A17" s="1">
        <v>2</v>
      </c>
      <c r="B17" s="41" t="s">
        <v>36</v>
      </c>
      <c r="C17" s="41"/>
      <c r="D17" s="41"/>
      <c r="E17" s="11">
        <v>150</v>
      </c>
      <c r="F17" s="11">
        <v>154.05000000000001</v>
      </c>
      <c r="G17" s="11" t="s">
        <v>101</v>
      </c>
      <c r="H17" s="11" t="s">
        <v>101</v>
      </c>
      <c r="I17" s="11" t="s">
        <v>101</v>
      </c>
      <c r="J17" s="11" t="s">
        <v>101</v>
      </c>
      <c r="K17" s="44">
        <f>IFERROR(LARGE((E17:J17),1)+LARGE((E17:J17),2)+LARGE((E17:J17),3),(IFERROR(LARGE((E17:J17),1)+LARGE((E17:J17),2),LARGE((E17:J17),1))))</f>
        <v>304.05</v>
      </c>
      <c r="L17" s="58"/>
      <c r="T17" s="15"/>
    </row>
    <row r="18" spans="1:20" ht="12.6" customHeight="1" x14ac:dyDescent="0.2">
      <c r="A18" s="1">
        <v>3</v>
      </c>
      <c r="B18" s="41" t="s">
        <v>119</v>
      </c>
      <c r="C18" s="8"/>
      <c r="D18" s="8"/>
      <c r="E18" s="11" t="s">
        <v>101</v>
      </c>
      <c r="F18" s="11">
        <v>132.43</v>
      </c>
      <c r="G18" s="11">
        <v>158.33000000000001</v>
      </c>
      <c r="H18" s="11" t="s">
        <v>101</v>
      </c>
      <c r="I18" s="11" t="s">
        <v>101</v>
      </c>
      <c r="J18" s="11" t="s">
        <v>101</v>
      </c>
      <c r="K18" s="44">
        <f>IFERROR(LARGE((E18:J18),1)+LARGE((E18:J18),2)+LARGE((E18:J18),3),(IFERROR(LARGE((E18:J18),1)+LARGE((E18:J18),2),LARGE((E18:J18),1))))</f>
        <v>290.76</v>
      </c>
      <c r="L18" s="58"/>
      <c r="T18" s="15"/>
    </row>
    <row r="19" spans="1:20" ht="12.6" customHeight="1" x14ac:dyDescent="0.2">
      <c r="A19" s="1">
        <v>4</v>
      </c>
      <c r="B19" s="41" t="s">
        <v>9</v>
      </c>
      <c r="C19" s="8"/>
      <c r="D19" s="8"/>
      <c r="E19" s="11" t="s">
        <v>101</v>
      </c>
      <c r="F19" s="11">
        <v>140.54</v>
      </c>
      <c r="G19" s="11">
        <v>122.22</v>
      </c>
      <c r="H19" s="11" t="s">
        <v>101</v>
      </c>
      <c r="I19" s="11" t="s">
        <v>101</v>
      </c>
      <c r="J19" s="11" t="s">
        <v>101</v>
      </c>
      <c r="K19" s="44">
        <f>IFERROR(LARGE((E19:J19),1)+LARGE((E19:J19),2)+LARGE((E19:J19),3),(IFERROR(LARGE((E19:J19),1)+LARGE((E19:J19),2),LARGE((E19:J19),1))))</f>
        <v>262.76</v>
      </c>
      <c r="L19" s="58"/>
      <c r="T19" s="15"/>
    </row>
    <row r="20" spans="1:20" ht="12.6" customHeight="1" x14ac:dyDescent="0.2">
      <c r="A20" s="1">
        <v>5</v>
      </c>
      <c r="B20" s="41" t="s">
        <v>35</v>
      </c>
      <c r="C20" s="8"/>
      <c r="D20" s="8"/>
      <c r="E20" s="11" t="s">
        <v>101</v>
      </c>
      <c r="F20" s="11">
        <v>137.84</v>
      </c>
      <c r="G20" s="11" t="s">
        <v>101</v>
      </c>
      <c r="H20" s="11" t="s">
        <v>101</v>
      </c>
      <c r="I20" s="11" t="s">
        <v>101</v>
      </c>
      <c r="J20" s="11" t="s">
        <v>101</v>
      </c>
      <c r="K20" s="44">
        <f>IFERROR(LARGE((E20:J20),1)+LARGE((E20:J20),2)+LARGE((E20:J20),3),(IFERROR(LARGE((E20:J20),1)+LARGE((E20:J20),2),LARGE((E20:J20),1))))</f>
        <v>137.84</v>
      </c>
      <c r="L20" s="58"/>
      <c r="T20" s="15"/>
    </row>
    <row r="21" spans="1:20" ht="12.6" customHeight="1" x14ac:dyDescent="0.2">
      <c r="A21" s="1"/>
      <c r="B21" s="3"/>
      <c r="C21" s="41"/>
      <c r="D21" s="41"/>
      <c r="E21" s="11"/>
      <c r="F21" s="11"/>
      <c r="G21" s="11"/>
      <c r="H21" s="11"/>
      <c r="I21" s="11"/>
      <c r="J21" s="11"/>
      <c r="K21" s="44"/>
      <c r="L21" s="58"/>
      <c r="T21" s="15"/>
    </row>
    <row r="22" spans="1:20" x14ac:dyDescent="0.2">
      <c r="T22" s="15"/>
    </row>
    <row r="23" spans="1:20" x14ac:dyDescent="0.2">
      <c r="A23" s="75" t="s">
        <v>14</v>
      </c>
      <c r="B23" s="76"/>
      <c r="C23" s="76"/>
      <c r="D23" s="76"/>
      <c r="E23" s="76"/>
      <c r="F23" s="76"/>
      <c r="G23" s="76"/>
      <c r="H23" s="76"/>
      <c r="I23" s="76"/>
      <c r="J23" s="76"/>
      <c r="K23" s="76"/>
      <c r="L23" s="34"/>
      <c r="M23" s="34"/>
      <c r="N23" s="34"/>
      <c r="O23" s="34"/>
      <c r="P23" s="34"/>
      <c r="Q23" s="34"/>
      <c r="R23" s="52"/>
      <c r="S23" s="34"/>
      <c r="T23" s="34"/>
    </row>
    <row r="25" spans="1:20" x14ac:dyDescent="0.2">
      <c r="A25" s="77" t="s">
        <v>0</v>
      </c>
      <c r="B25" s="78"/>
      <c r="C25" s="68" t="s">
        <v>30</v>
      </c>
      <c r="D25" s="69"/>
    </row>
    <row r="27" spans="1:20" x14ac:dyDescent="0.2">
      <c r="E27" s="80" t="s">
        <v>12</v>
      </c>
      <c r="F27" s="81"/>
      <c r="G27" s="81"/>
      <c r="H27" s="81"/>
      <c r="I27" s="81"/>
      <c r="J27" s="81"/>
      <c r="T27" s="15"/>
    </row>
    <row r="28" spans="1:20" x14ac:dyDescent="0.2">
      <c r="A28" s="9" t="s">
        <v>13</v>
      </c>
      <c r="B28" s="12" t="s">
        <v>1</v>
      </c>
      <c r="C28" s="16"/>
      <c r="D28" s="13"/>
      <c r="E28" s="47" t="s">
        <v>17</v>
      </c>
      <c r="F28" s="47" t="s">
        <v>18</v>
      </c>
      <c r="G28" s="47" t="s">
        <v>19</v>
      </c>
      <c r="H28" s="47" t="s">
        <v>20</v>
      </c>
      <c r="I28" s="47" t="s">
        <v>21</v>
      </c>
      <c r="J28" s="61" t="s">
        <v>118</v>
      </c>
      <c r="K28" s="9" t="s">
        <v>23</v>
      </c>
      <c r="L28" s="65" t="s">
        <v>24</v>
      </c>
      <c r="T28" s="18" t="s">
        <v>25</v>
      </c>
    </row>
    <row r="29" spans="1:20" x14ac:dyDescent="0.2">
      <c r="A29" s="1">
        <v>1</v>
      </c>
      <c r="B29" s="17" t="s">
        <v>9</v>
      </c>
      <c r="C29" s="17"/>
      <c r="D29" s="17"/>
      <c r="E29" s="11">
        <v>228.2</v>
      </c>
      <c r="F29" s="11">
        <v>220.93</v>
      </c>
      <c r="G29" s="11">
        <v>220.46</v>
      </c>
      <c r="H29" s="11" t="s">
        <v>101</v>
      </c>
      <c r="I29" s="11" t="s">
        <v>101</v>
      </c>
      <c r="J29" s="11" t="s">
        <v>101</v>
      </c>
      <c r="K29" s="44">
        <f>IFERROR(LARGE((E29:J29),1)+LARGE((E29:J29),2)+LARGE((E29:J29),3),(IFERROR(LARGE((E29:J29),1)+LARGE((E29:J29),2),LARGE((E29:J29),1))))</f>
        <v>669.59</v>
      </c>
      <c r="L29" s="1"/>
      <c r="T29" s="19" t="s">
        <v>41</v>
      </c>
    </row>
    <row r="30" spans="1:20" x14ac:dyDescent="0.2">
      <c r="A30" s="1">
        <v>2</v>
      </c>
      <c r="B30" s="21" t="s">
        <v>5</v>
      </c>
      <c r="C30" s="21"/>
      <c r="D30" s="21"/>
      <c r="E30" s="11">
        <v>212.82</v>
      </c>
      <c r="F30" s="11" t="s">
        <v>101</v>
      </c>
      <c r="G30" s="11" t="s">
        <v>101</v>
      </c>
      <c r="H30" s="11" t="s">
        <v>101</v>
      </c>
      <c r="I30" s="11" t="s">
        <v>101</v>
      </c>
      <c r="J30" s="11" t="s">
        <v>101</v>
      </c>
      <c r="K30" s="44">
        <f>IFERROR(LARGE((E30:J30),1)+LARGE((E30:J30),2)+LARGE((E30:J30),3),(IFERROR(LARGE((E30:J30),1)+LARGE((E30:J30),2),LARGE((E30:J30),1))))</f>
        <v>212.82</v>
      </c>
      <c r="L30" s="58"/>
      <c r="T30" s="15"/>
    </row>
    <row r="31" spans="1:20" x14ac:dyDescent="0.2">
      <c r="A31" s="1">
        <v>3</v>
      </c>
      <c r="B31" s="3" t="s">
        <v>80</v>
      </c>
      <c r="C31" s="3"/>
      <c r="D31" s="3"/>
      <c r="E31" s="11" t="s">
        <v>101</v>
      </c>
      <c r="F31" s="11">
        <v>197.67</v>
      </c>
      <c r="G31" s="11" t="s">
        <v>101</v>
      </c>
      <c r="H31" s="11" t="s">
        <v>101</v>
      </c>
      <c r="I31" s="11" t="s">
        <v>101</v>
      </c>
      <c r="J31" s="11" t="s">
        <v>101</v>
      </c>
      <c r="K31" s="44">
        <f>IFERROR(LARGE((E31:J31),1)+LARGE((E31:J31),2)+LARGE((E31:J31),3),(IFERROR(LARGE((E31:J31),1)+LARGE((E31:J31),2),LARGE((E31:J31),1))))</f>
        <v>197.67</v>
      </c>
      <c r="L31" s="58"/>
      <c r="T31" s="15"/>
    </row>
    <row r="32" spans="1:20" x14ac:dyDescent="0.2">
      <c r="A32" s="1"/>
      <c r="B32" s="3"/>
      <c r="C32" s="3"/>
      <c r="D32" s="3"/>
      <c r="E32" s="11"/>
      <c r="F32" s="11"/>
      <c r="G32" s="11"/>
      <c r="H32" s="11"/>
      <c r="I32" s="11"/>
      <c r="J32" s="11"/>
      <c r="K32" s="44"/>
      <c r="T32" s="15"/>
    </row>
    <row r="33" spans="1:20" x14ac:dyDescent="0.2">
      <c r="A33" s="1"/>
      <c r="B33" s="3"/>
      <c r="C33" s="3"/>
      <c r="D33" s="3"/>
      <c r="E33" s="14"/>
      <c r="F33" s="8"/>
      <c r="G33" s="8"/>
      <c r="H33" s="14"/>
      <c r="I33" s="8"/>
      <c r="J33" s="14"/>
      <c r="K33" s="2"/>
      <c r="T33" s="15"/>
    </row>
    <row r="34" spans="1:20" x14ac:dyDescent="0.2">
      <c r="A34" s="75" t="s">
        <v>14</v>
      </c>
      <c r="B34" s="76"/>
      <c r="C34" s="76"/>
      <c r="D34" s="76"/>
      <c r="E34" s="76"/>
      <c r="F34" s="76"/>
      <c r="G34" s="76"/>
      <c r="H34" s="76"/>
      <c r="I34" s="76"/>
      <c r="J34" s="76"/>
      <c r="K34" s="76"/>
      <c r="L34" s="34"/>
      <c r="M34" s="34"/>
      <c r="N34" s="34"/>
      <c r="O34" s="34"/>
      <c r="P34" s="34"/>
      <c r="Q34" s="34"/>
      <c r="R34" s="52"/>
      <c r="S34" s="34"/>
      <c r="T34" s="34"/>
    </row>
    <row r="36" spans="1:20" x14ac:dyDescent="0.2">
      <c r="A36" s="77" t="s">
        <v>0</v>
      </c>
      <c r="B36" s="78"/>
      <c r="C36" s="68" t="s">
        <v>31</v>
      </c>
      <c r="D36" s="69"/>
    </row>
    <row r="38" spans="1:20" x14ac:dyDescent="0.2">
      <c r="E38" s="80" t="s">
        <v>12</v>
      </c>
      <c r="F38" s="81"/>
      <c r="G38" s="81"/>
      <c r="H38" s="81"/>
      <c r="I38" s="81"/>
      <c r="J38" s="81"/>
      <c r="T38" s="15"/>
    </row>
    <row r="39" spans="1:20" x14ac:dyDescent="0.2">
      <c r="A39" s="9" t="s">
        <v>13</v>
      </c>
      <c r="B39" s="12" t="s">
        <v>1</v>
      </c>
      <c r="C39" s="16"/>
      <c r="D39" s="13"/>
      <c r="E39" s="35" t="s">
        <v>17</v>
      </c>
      <c r="F39" s="35" t="s">
        <v>18</v>
      </c>
      <c r="G39" s="35" t="s">
        <v>19</v>
      </c>
      <c r="H39" s="35" t="s">
        <v>20</v>
      </c>
      <c r="I39" s="35" t="s">
        <v>21</v>
      </c>
      <c r="J39" s="61" t="s">
        <v>118</v>
      </c>
      <c r="K39" s="9" t="s">
        <v>23</v>
      </c>
      <c r="L39" s="65" t="s">
        <v>24</v>
      </c>
      <c r="T39" s="18" t="s">
        <v>25</v>
      </c>
    </row>
    <row r="40" spans="1:20" x14ac:dyDescent="0.2">
      <c r="A40" s="1">
        <v>1</v>
      </c>
      <c r="B40" s="17" t="s">
        <v>80</v>
      </c>
      <c r="C40" s="17"/>
      <c r="D40" s="17"/>
      <c r="E40" s="11" t="s">
        <v>101</v>
      </c>
      <c r="F40" s="11">
        <v>255.56</v>
      </c>
      <c r="G40" s="11" t="s">
        <v>101</v>
      </c>
      <c r="H40" s="11" t="s">
        <v>101</v>
      </c>
      <c r="I40" s="11" t="s">
        <v>101</v>
      </c>
      <c r="J40" s="11" t="s">
        <v>101</v>
      </c>
      <c r="K40" s="44">
        <f t="shared" ref="K40" si="0">IFERROR(LARGE((E40:J40),1)+LARGE((E40:J40),2)+LARGE((E40:J40),3),(IFERROR(LARGE((E40:J40),1)+LARGE((E40:J40),2),LARGE((E40:J40),1))))</f>
        <v>255.56</v>
      </c>
      <c r="L40" s="2"/>
      <c r="T40" s="19" t="s">
        <v>89</v>
      </c>
    </row>
    <row r="41" spans="1:20" x14ac:dyDescent="0.2">
      <c r="A41" s="1">
        <v>2</v>
      </c>
      <c r="B41" s="17" t="s">
        <v>103</v>
      </c>
      <c r="C41" s="17"/>
      <c r="D41" s="17"/>
      <c r="E41" s="11" t="s">
        <v>101</v>
      </c>
      <c r="F41" s="11" t="s">
        <v>101</v>
      </c>
      <c r="G41" s="11">
        <v>246.15</v>
      </c>
      <c r="H41" s="11" t="s">
        <v>101</v>
      </c>
      <c r="I41" s="11" t="s">
        <v>101</v>
      </c>
      <c r="J41" s="11" t="s">
        <v>101</v>
      </c>
      <c r="K41" s="44">
        <f t="shared" ref="K41" si="1">IFERROR(LARGE((E41:J41),1)+LARGE((E41:J41),2)+LARGE((E41:J41),3),(IFERROR(LARGE((E41:J41),1)+LARGE((E41:J41),2),LARGE((E41:J41),1))))</f>
        <v>246.15</v>
      </c>
      <c r="L41" s="2"/>
      <c r="T41" s="19"/>
    </row>
    <row r="42" spans="1:20" x14ac:dyDescent="0.2">
      <c r="A42" s="1"/>
      <c r="B42" s="3"/>
      <c r="C42" s="3"/>
      <c r="D42" s="3"/>
      <c r="E42" s="14"/>
      <c r="F42" s="8"/>
      <c r="G42" s="8"/>
      <c r="H42" s="14"/>
      <c r="I42" s="8"/>
      <c r="J42" s="14"/>
      <c r="K42" s="2"/>
      <c r="T42" s="15"/>
    </row>
    <row r="43" spans="1:20" x14ac:dyDescent="0.2">
      <c r="A43" s="1"/>
      <c r="B43" s="21"/>
      <c r="C43" s="21"/>
      <c r="D43" s="21"/>
      <c r="E43" s="11"/>
      <c r="F43" s="11"/>
      <c r="G43" s="11"/>
      <c r="H43" s="11"/>
      <c r="I43" s="11"/>
      <c r="J43" s="44"/>
      <c r="K43" s="2"/>
    </row>
    <row r="45" spans="1:20" x14ac:dyDescent="0.2">
      <c r="A45" s="68" t="s">
        <v>15</v>
      </c>
      <c r="B45" s="79"/>
      <c r="C45" s="79"/>
      <c r="D45" s="79"/>
      <c r="E45" s="79"/>
      <c r="F45" s="79"/>
      <c r="G45" s="79"/>
      <c r="H45" s="79"/>
      <c r="I45" s="79"/>
      <c r="J45" s="79"/>
      <c r="K45" s="79"/>
      <c r="L45" s="79"/>
      <c r="M45" s="64"/>
      <c r="N45" s="64"/>
      <c r="O45" s="29"/>
      <c r="P45" s="29"/>
      <c r="Q45" s="28"/>
      <c r="R45" s="53"/>
      <c r="S45" s="28"/>
      <c r="T45" s="28"/>
    </row>
    <row r="46" spans="1:20" x14ac:dyDescent="0.2">
      <c r="A46" s="1"/>
      <c r="B46" s="2"/>
      <c r="D46" s="2"/>
    </row>
    <row r="47" spans="1:20" x14ac:dyDescent="0.2">
      <c r="A47" s="77" t="s">
        <v>0</v>
      </c>
      <c r="B47" s="78"/>
      <c r="C47" s="68" t="s">
        <v>11</v>
      </c>
      <c r="D47" s="69"/>
      <c r="E47" s="72" t="s">
        <v>78</v>
      </c>
      <c r="F47" s="73"/>
      <c r="G47" s="73"/>
      <c r="H47" s="73"/>
      <c r="I47" s="73"/>
      <c r="J47" s="73"/>
      <c r="K47" s="73"/>
      <c r="L47" s="73"/>
      <c r="M47" s="73"/>
      <c r="N47" s="73"/>
      <c r="O47" s="73"/>
      <c r="P47" s="73"/>
      <c r="Q47" s="73"/>
      <c r="R47" s="73"/>
      <c r="S47" s="74"/>
    </row>
    <row r="48" spans="1:20" x14ac:dyDescent="0.2">
      <c r="A48" s="1"/>
      <c r="E48" s="67" t="s">
        <v>127</v>
      </c>
      <c r="F48" s="67"/>
      <c r="G48" s="67" t="s">
        <v>128</v>
      </c>
      <c r="H48" s="67"/>
      <c r="I48" s="67" t="s">
        <v>129</v>
      </c>
      <c r="J48" s="67"/>
      <c r="K48" s="67" t="s">
        <v>130</v>
      </c>
      <c r="L48" s="67"/>
      <c r="M48" s="67" t="s">
        <v>131</v>
      </c>
      <c r="N48" s="67"/>
      <c r="O48" s="67" t="s">
        <v>132</v>
      </c>
      <c r="P48" s="67"/>
    </row>
    <row r="49" spans="1:20" x14ac:dyDescent="0.2">
      <c r="A49" s="1"/>
      <c r="B49" s="1"/>
      <c r="D49" s="2"/>
      <c r="E49" s="66" t="s">
        <v>17</v>
      </c>
      <c r="F49" s="66"/>
      <c r="G49" s="66" t="s">
        <v>18</v>
      </c>
      <c r="H49" s="66"/>
      <c r="I49" s="66" t="s">
        <v>19</v>
      </c>
      <c r="J49" s="66"/>
      <c r="K49" s="66" t="s">
        <v>20</v>
      </c>
      <c r="L49" s="66"/>
      <c r="M49" s="66" t="s">
        <v>21</v>
      </c>
      <c r="N49" s="66"/>
      <c r="O49" s="66" t="s">
        <v>118</v>
      </c>
      <c r="P49" s="66"/>
    </row>
    <row r="50" spans="1:20" x14ac:dyDescent="0.2">
      <c r="A50" s="9" t="s">
        <v>13</v>
      </c>
      <c r="B50" s="4" t="s">
        <v>1</v>
      </c>
      <c r="C50" s="4" t="s">
        <v>2</v>
      </c>
      <c r="D50" s="4" t="s">
        <v>3</v>
      </c>
      <c r="E50" s="25" t="s">
        <v>33</v>
      </c>
      <c r="F50" s="4" t="s">
        <v>12</v>
      </c>
      <c r="G50" s="25" t="s">
        <v>33</v>
      </c>
      <c r="H50" s="4" t="s">
        <v>12</v>
      </c>
      <c r="I50" s="25" t="s">
        <v>33</v>
      </c>
      <c r="J50" s="4" t="s">
        <v>12</v>
      </c>
      <c r="K50" s="25" t="s">
        <v>33</v>
      </c>
      <c r="L50" s="4" t="s">
        <v>12</v>
      </c>
      <c r="M50" s="25" t="s">
        <v>33</v>
      </c>
      <c r="N50" s="4" t="s">
        <v>12</v>
      </c>
      <c r="O50" s="25" t="s">
        <v>33</v>
      </c>
      <c r="P50" s="4" t="s">
        <v>12</v>
      </c>
      <c r="Q50" s="24" t="s">
        <v>77</v>
      </c>
      <c r="R50" s="54" t="s">
        <v>76</v>
      </c>
      <c r="S50" s="9" t="s">
        <v>24</v>
      </c>
      <c r="T50" s="18" t="s">
        <v>25</v>
      </c>
    </row>
    <row r="51" spans="1:20" x14ac:dyDescent="0.2">
      <c r="A51" s="1"/>
      <c r="E51" s="70"/>
      <c r="F51" s="70"/>
      <c r="G51" s="70"/>
      <c r="H51" s="70"/>
      <c r="I51" s="70"/>
      <c r="J51" s="70"/>
      <c r="K51" s="70"/>
      <c r="L51" s="70"/>
      <c r="M51" s="62"/>
      <c r="N51" s="62"/>
      <c r="O51" s="70"/>
      <c r="P51" s="70"/>
      <c r="S51" s="1"/>
    </row>
    <row r="52" spans="1:20" x14ac:dyDescent="0.2">
      <c r="A52" s="1">
        <v>1</v>
      </c>
      <c r="B52" s="42" t="s">
        <v>35</v>
      </c>
      <c r="C52" s="38" t="s">
        <v>108</v>
      </c>
      <c r="D52" s="22">
        <v>11386</v>
      </c>
      <c r="E52" s="57">
        <v>40</v>
      </c>
      <c r="F52" s="60">
        <v>100</v>
      </c>
      <c r="G52" s="57">
        <v>37</v>
      </c>
      <c r="H52" s="60">
        <v>100</v>
      </c>
      <c r="I52" s="57">
        <v>36</v>
      </c>
      <c r="J52" s="60">
        <v>100</v>
      </c>
      <c r="K52" s="56" t="s">
        <v>101</v>
      </c>
      <c r="L52" s="56" t="s">
        <v>101</v>
      </c>
      <c r="M52" s="56" t="s">
        <v>101</v>
      </c>
      <c r="N52" s="56" t="s">
        <v>101</v>
      </c>
      <c r="O52" s="56" t="s">
        <v>101</v>
      </c>
      <c r="P52" s="56" t="s">
        <v>101</v>
      </c>
      <c r="Q52" s="44">
        <f>IFERROR(LARGE((F52,H52,J52,L52,N52,P52),1)+LARGE((F52,H52,J52,L52,N52,P52),2)+LARGE((F52,H52,J52,L52,N52,P52),3),(IFERROR(LARGE((F52,H52,J52,L52,N52,P52),1)+LARGE((F52,H52,J52,L52,N52,P52),2),LARGE((F52,H52,J52,L52,N52,P52),1))))</f>
        <v>300</v>
      </c>
      <c r="R52" s="33">
        <f>IFERROR(LARGE((E52,G52,I52,K52,M52,O52),1)+LARGE((E52,G52,I52,K52,M52,O52),2)+LARGE((E52,G52,I52,K52,M52,O52),3),(IFERROR(LARGE((E52,G52,I52,K52,M52,O52),1)+LARGE((E52,G52,I52,K52,M52,O52),2),LARGE((E52,G52,I52,K52,M52,O52),1))))</f>
        <v>113</v>
      </c>
      <c r="S52" s="1"/>
      <c r="T52" t="s">
        <v>79</v>
      </c>
    </row>
    <row r="53" spans="1:20" x14ac:dyDescent="0.2">
      <c r="A53" s="1">
        <v>2</v>
      </c>
      <c r="B53" s="42" t="s">
        <v>9</v>
      </c>
      <c r="C53" s="38" t="s">
        <v>115</v>
      </c>
      <c r="D53" s="22">
        <v>12043</v>
      </c>
      <c r="E53" s="57">
        <v>33</v>
      </c>
      <c r="F53" s="56">
        <v>82.5</v>
      </c>
      <c r="G53" s="57">
        <v>31</v>
      </c>
      <c r="H53" s="56">
        <v>83.78</v>
      </c>
      <c r="I53" s="57">
        <v>30</v>
      </c>
      <c r="J53" s="56">
        <v>83.33</v>
      </c>
      <c r="K53" s="56" t="s">
        <v>101</v>
      </c>
      <c r="L53" s="56" t="s">
        <v>101</v>
      </c>
      <c r="M53" s="56" t="s">
        <v>101</v>
      </c>
      <c r="N53" s="56" t="s">
        <v>101</v>
      </c>
      <c r="O53" s="56" t="s">
        <v>101</v>
      </c>
      <c r="P53" s="56" t="s">
        <v>101</v>
      </c>
      <c r="Q53" s="44">
        <f>IFERROR(LARGE((F53,H53,J53,L53,N53,P53),1)+LARGE((F53,H53,J53,L53,N53,P53),2)+LARGE((F53,H53,J53,L53,N53,P53),3),(IFERROR(LARGE((F53,H53,J53,L53,N53,P53),1)+LARGE((F53,H53,J53,L53,N53,P53),2),LARGE((F53,H53,J53,L53,N53,P53),1))))</f>
        <v>249.61</v>
      </c>
      <c r="R53" s="33">
        <f>IFERROR(LARGE((E53,G53,I53,K53,M53,O53),1)+LARGE((E53,G53,I53,K53,M53,O53),2)+LARGE((E53,G53,I53,K53,M53,O53),3),(IFERROR(LARGE((E53,G53,I53,K53,M53,O53),1)+LARGE((E53,G53,I53,K53,M53,O53),2),LARGE((E53,G53,I53,K53,M53,O53),1))))</f>
        <v>94</v>
      </c>
      <c r="S53" s="58"/>
      <c r="T53" s="15" t="s">
        <v>26</v>
      </c>
    </row>
    <row r="54" spans="1:20" x14ac:dyDescent="0.2">
      <c r="A54" s="1">
        <v>3</v>
      </c>
      <c r="B54" s="7" t="s">
        <v>72</v>
      </c>
      <c r="C54" s="2" t="s">
        <v>84</v>
      </c>
      <c r="D54" s="10">
        <v>12621</v>
      </c>
      <c r="E54" s="57">
        <v>31</v>
      </c>
      <c r="F54" s="56">
        <v>77.5</v>
      </c>
      <c r="G54" s="57">
        <v>31</v>
      </c>
      <c r="H54" s="56">
        <v>83.78</v>
      </c>
      <c r="I54" s="57">
        <v>25</v>
      </c>
      <c r="J54" s="56">
        <v>69.44</v>
      </c>
      <c r="K54" s="56" t="s">
        <v>101</v>
      </c>
      <c r="L54" s="56" t="s">
        <v>101</v>
      </c>
      <c r="M54" s="56" t="s">
        <v>101</v>
      </c>
      <c r="N54" s="56" t="s">
        <v>101</v>
      </c>
      <c r="O54" s="56" t="s">
        <v>101</v>
      </c>
      <c r="P54" s="56" t="s">
        <v>101</v>
      </c>
      <c r="Q54" s="44">
        <f>IFERROR(LARGE((F54,H54,J54,L54,N54,P54),1)+LARGE((F54,H54,J54,L54,N54,P54),2)+LARGE((F54,H54,J54,L54,N54,P54),3),(IFERROR(LARGE((F54,H54,J54,L54,N54,P54),1)+LARGE((F54,H54,J54,L54,N54,P54),2),LARGE((F54,H54,J54,L54,N54,P54),1))))</f>
        <v>230.72</v>
      </c>
      <c r="R54" s="33">
        <f>IFERROR(LARGE((E54,G54,I54,K54,M54,O54),1)+LARGE((E54,G54,I54,K54,M54,O54),2)+LARGE((E54,G54,I54,K54,M54,O54),3),(IFERROR(LARGE((E54,G54,I54,K54,M54,O54),1)+LARGE((E54,G54,I54,K54,M54,O54),2),LARGE((E54,G54,I54,K54,M54,O54),1))))</f>
        <v>87</v>
      </c>
      <c r="S54" s="58"/>
      <c r="T54" s="15" t="s">
        <v>27</v>
      </c>
    </row>
    <row r="55" spans="1:20" x14ac:dyDescent="0.2">
      <c r="A55" s="1">
        <v>4</v>
      </c>
      <c r="B55" s="7" t="s">
        <v>5</v>
      </c>
      <c r="C55" s="2" t="s">
        <v>95</v>
      </c>
      <c r="D55" s="10">
        <v>10710</v>
      </c>
      <c r="E55" s="57">
        <v>31</v>
      </c>
      <c r="F55" s="56">
        <v>77.5</v>
      </c>
      <c r="G55" s="57">
        <v>25</v>
      </c>
      <c r="H55" s="56">
        <v>67.569999999999993</v>
      </c>
      <c r="I55" s="57">
        <v>30</v>
      </c>
      <c r="J55" s="56">
        <v>83.33</v>
      </c>
      <c r="K55" s="56" t="s">
        <v>101</v>
      </c>
      <c r="L55" s="56" t="s">
        <v>101</v>
      </c>
      <c r="M55" s="56" t="s">
        <v>101</v>
      </c>
      <c r="N55" s="56" t="s">
        <v>101</v>
      </c>
      <c r="O55" s="56" t="s">
        <v>101</v>
      </c>
      <c r="P55" s="56" t="s">
        <v>101</v>
      </c>
      <c r="Q55" s="44">
        <f>IFERROR(LARGE((F55,H55,J55,L55,N55,P55),1)+LARGE((F55,H55,J55,L55,N55,P55),2)+LARGE((F55,H55,J55,L55,N55,P55),3),(IFERROR(LARGE((F55,H55,J55,L55,N55,P55),1)+LARGE((F55,H55,J55,L55,N55,P55),2),LARGE((F55,H55,J55,L55,N55,P55),1))))</f>
        <v>228.39999999999998</v>
      </c>
      <c r="R55" s="33">
        <f>IFERROR(LARGE((E55,G55,I55,K55,M55,O55),1)+LARGE((E55,G55,I55,K55,M55,O55),2)+LARGE((E55,G55,I55,K55,M55,O55),3),(IFERROR(LARGE((E55,G55,I55,K55,M55,O55),1)+LARGE((E55,G55,I55,K55,M55,O55),2),LARGE((E55,G55,I55,K55,M55,O55),1))))</f>
        <v>86</v>
      </c>
      <c r="T55" s="19" t="s">
        <v>28</v>
      </c>
    </row>
    <row r="56" spans="1:20" x14ac:dyDescent="0.2">
      <c r="A56" s="1">
        <v>5</v>
      </c>
      <c r="B56" s="7" t="s">
        <v>119</v>
      </c>
      <c r="C56" s="2" t="s">
        <v>111</v>
      </c>
      <c r="D56" s="10">
        <v>14135</v>
      </c>
      <c r="E56" s="57">
        <v>23</v>
      </c>
      <c r="F56" s="46">
        <v>57.5</v>
      </c>
      <c r="G56" s="57">
        <v>25</v>
      </c>
      <c r="H56" s="56">
        <v>67.569999999999993</v>
      </c>
      <c r="I56" s="57">
        <v>31</v>
      </c>
      <c r="J56" s="56">
        <v>86.11</v>
      </c>
      <c r="K56" s="56" t="s">
        <v>101</v>
      </c>
      <c r="L56" s="56" t="s">
        <v>101</v>
      </c>
      <c r="M56" s="56" t="s">
        <v>101</v>
      </c>
      <c r="N56" s="56" t="s">
        <v>101</v>
      </c>
      <c r="O56" s="56" t="s">
        <v>101</v>
      </c>
      <c r="P56" s="56" t="s">
        <v>101</v>
      </c>
      <c r="Q56" s="44">
        <f>IFERROR(LARGE((F56,H56,J56,L56,N56,P56),1)+LARGE((F56,H56,J56,L56,N56,P56),2)+LARGE((F56,H56,J56,L56,N56,P56),3),(IFERROR(LARGE((F56,H56,J56,L56,N56,P56),1)+LARGE((F56,H56,J56,L56,N56,P56),2),LARGE((F56,H56,J56,L56,N56,P56),1))))</f>
        <v>211.18</v>
      </c>
      <c r="R56" s="33">
        <f>IFERROR(LARGE((E56,G56,I56,K56,M56,O56),1)+LARGE((E56,G56,I56,K56,M56,O56),2)+LARGE((E56,G56,I56,K56,M56,O56),3),(IFERROR(LARGE((E56,G56,I56,K56,M56,O56),1)+LARGE((E56,G56,I56,K56,M56,O56),2),LARGE((E56,G56,I56,K56,M56,O56),1))))</f>
        <v>79</v>
      </c>
      <c r="T56" s="19" t="s">
        <v>125</v>
      </c>
    </row>
    <row r="57" spans="1:20" x14ac:dyDescent="0.2">
      <c r="A57" s="1">
        <v>6</v>
      </c>
      <c r="B57" s="7" t="s">
        <v>119</v>
      </c>
      <c r="C57" s="2" t="s">
        <v>120</v>
      </c>
      <c r="D57" s="15">
        <v>14531</v>
      </c>
      <c r="E57" s="57">
        <v>29</v>
      </c>
      <c r="F57" s="56">
        <v>72.5</v>
      </c>
      <c r="G57" s="57">
        <v>24</v>
      </c>
      <c r="H57" s="56">
        <v>64.86</v>
      </c>
      <c r="I57" s="57">
        <v>26</v>
      </c>
      <c r="J57" s="56">
        <v>72.22</v>
      </c>
      <c r="K57" s="56" t="s">
        <v>101</v>
      </c>
      <c r="L57" s="56" t="s">
        <v>101</v>
      </c>
      <c r="M57" s="56" t="s">
        <v>101</v>
      </c>
      <c r="N57" s="56" t="s">
        <v>101</v>
      </c>
      <c r="O57" s="56" t="s">
        <v>101</v>
      </c>
      <c r="P57" s="56" t="s">
        <v>101</v>
      </c>
      <c r="Q57" s="44">
        <f>IFERROR(LARGE((F57,H57,J57,L57,N57,P57),1)+LARGE((F57,H57,J57,L57,N57,P57),2)+LARGE((F57,H57,J57,L57,N57,P57),3),(IFERROR(LARGE((F57,H57,J57,L57,N57,P57),1)+LARGE((F57,H57,J57,L57,N57,P57),2),LARGE((F57,H57,J57,L57,N57,P57),1))))</f>
        <v>209.57999999999998</v>
      </c>
      <c r="R57" s="33">
        <f>IFERROR(LARGE((E57,G57,I57,K57,M57,O57),1)+LARGE((E57,G57,I57,K57,M57,O57),2)+LARGE((E57,G57,I57,K57,M57,O57),3),(IFERROR(LARGE((E57,G57,I57,K57,M57,O57),1)+LARGE((E57,G57,I57,K57,M57,O57),2),LARGE((E57,G57,I57,K57,M57,O57),1))))</f>
        <v>79</v>
      </c>
      <c r="S57" s="1"/>
      <c r="T57" s="19" t="s">
        <v>87</v>
      </c>
    </row>
    <row r="58" spans="1:20" x14ac:dyDescent="0.2">
      <c r="A58" s="1">
        <v>7</v>
      </c>
      <c r="B58" s="7" t="s">
        <v>5</v>
      </c>
      <c r="C58" s="2" t="s">
        <v>93</v>
      </c>
      <c r="D58" s="10">
        <v>10240</v>
      </c>
      <c r="E58" s="57">
        <v>18</v>
      </c>
      <c r="F58" s="56">
        <v>45</v>
      </c>
      <c r="G58" s="57">
        <v>28</v>
      </c>
      <c r="H58" s="56">
        <v>75.680000000000007</v>
      </c>
      <c r="I58" s="57">
        <v>22</v>
      </c>
      <c r="J58" s="56">
        <v>61.11</v>
      </c>
      <c r="K58" s="56" t="s">
        <v>101</v>
      </c>
      <c r="L58" s="56" t="s">
        <v>101</v>
      </c>
      <c r="M58" s="56" t="s">
        <v>101</v>
      </c>
      <c r="N58" s="56" t="s">
        <v>101</v>
      </c>
      <c r="O58" s="56" t="s">
        <v>101</v>
      </c>
      <c r="P58" s="56" t="s">
        <v>101</v>
      </c>
      <c r="Q58" s="44">
        <f>IFERROR(LARGE((F58,H58,J58,L58,N58,P58),1)+LARGE((F58,H58,J58,L58,N58,P58),2)+LARGE((F58,H58,J58,L58,N58,P58),3),(IFERROR(LARGE((F58,H58,J58,L58,N58,P58),1)+LARGE((F58,H58,J58,L58,N58,P58),2),LARGE((F58,H58,J58,L58,N58,P58),1))))</f>
        <v>181.79000000000002</v>
      </c>
      <c r="R58" s="33">
        <f>IFERROR(LARGE((E58,G58,I58,K58,M58,O58),1)+LARGE((E58,G58,I58,K58,M58,O58),2)+LARGE((E58,G58,I58,K58,M58,O58),3),(IFERROR(LARGE((E58,G58,I58,K58,M58,O58),1)+LARGE((E58,G58,I58,K58,M58,O58),2),LARGE((E58,G58,I58,K58,M58,O58),1))))</f>
        <v>68</v>
      </c>
      <c r="S58" s="58"/>
    </row>
    <row r="59" spans="1:20" x14ac:dyDescent="0.2">
      <c r="A59" s="1">
        <v>8</v>
      </c>
      <c r="B59" s="42" t="s">
        <v>36</v>
      </c>
      <c r="C59" s="38" t="s">
        <v>90</v>
      </c>
      <c r="D59" s="22">
        <v>11787</v>
      </c>
      <c r="E59" s="57">
        <v>34</v>
      </c>
      <c r="F59" s="56">
        <v>85</v>
      </c>
      <c r="G59" s="57">
        <v>31</v>
      </c>
      <c r="H59" s="56">
        <v>83.78</v>
      </c>
      <c r="I59" s="56" t="s">
        <v>101</v>
      </c>
      <c r="J59" s="56" t="s">
        <v>101</v>
      </c>
      <c r="K59" s="56" t="s">
        <v>101</v>
      </c>
      <c r="L59" s="56" t="s">
        <v>101</v>
      </c>
      <c r="M59" s="56" t="s">
        <v>101</v>
      </c>
      <c r="N59" s="56" t="s">
        <v>101</v>
      </c>
      <c r="O59" s="56" t="s">
        <v>101</v>
      </c>
      <c r="P59" s="56" t="s">
        <v>101</v>
      </c>
      <c r="Q59" s="44">
        <f>IFERROR(LARGE((F59,H59,J59,L59,N59,P59),1)+LARGE((F59,H59,J59,L59,N59,P59),2)+LARGE((F59,H59,J59,L59,N59,P59),3),(IFERROR(LARGE((F59,H59,J59,L59,N59,P59),1)+LARGE((F59,H59,J59,L59,N59,P59),2),LARGE((F59,H59,J59,L59,N59,P59),1))))</f>
        <v>168.78</v>
      </c>
      <c r="R59" s="33">
        <f>IFERROR(LARGE((E59,G59,I59,K59,M59,O59),1)+LARGE((E59,G59,I59,K59,M59,O59),2)+LARGE((E59,G59,I59,K59,M59,O59),3),(IFERROR(LARGE((E59,G59,I59,K59,M59,O59),1)+LARGE((E59,G59,I59,K59,M59,O59),2),LARGE((E59,G59,I59,K59,M59,O59),1))))</f>
        <v>65</v>
      </c>
      <c r="S59" s="1"/>
      <c r="T59" s="15"/>
    </row>
    <row r="60" spans="1:20" x14ac:dyDescent="0.2">
      <c r="A60" s="1">
        <v>9</v>
      </c>
      <c r="B60" s="7" t="s">
        <v>5</v>
      </c>
      <c r="C60" s="30" t="s">
        <v>112</v>
      </c>
      <c r="D60" s="10">
        <v>14530</v>
      </c>
      <c r="E60" s="57">
        <v>14</v>
      </c>
      <c r="F60" s="56">
        <v>35</v>
      </c>
      <c r="G60" s="57">
        <v>23</v>
      </c>
      <c r="H60" s="56">
        <v>62.16</v>
      </c>
      <c r="I60" s="57">
        <v>20</v>
      </c>
      <c r="J60" s="56">
        <v>55.56</v>
      </c>
      <c r="K60" s="56" t="s">
        <v>101</v>
      </c>
      <c r="L60" s="56" t="s">
        <v>101</v>
      </c>
      <c r="M60" s="56" t="s">
        <v>101</v>
      </c>
      <c r="N60" s="56" t="s">
        <v>101</v>
      </c>
      <c r="O60" s="56" t="s">
        <v>101</v>
      </c>
      <c r="P60" s="56" t="s">
        <v>101</v>
      </c>
      <c r="Q60" s="44">
        <f>IFERROR(LARGE((F60,H60,J60,L60,N60,P60),1)+LARGE((F60,H60,J60,L60,N60,P60),2)+LARGE((F60,H60,J60,L60,N60,P60),3),(IFERROR(LARGE((F60,H60,J60,L60,N60,P60),1)+LARGE((F60,H60,J60,L60,N60,P60),2),LARGE((F60,H60,J60,L60,N60,P60),1))))</f>
        <v>152.72</v>
      </c>
      <c r="R60" s="33">
        <f>IFERROR(LARGE((E60,G60,I60,K60,M60,O60),1)+LARGE((E60,G60,I60,K60,M60,O60),2)+LARGE((E60,G60,I60,K60,M60,O60),3),(IFERROR(LARGE((E60,G60,I60,K60,M60,O60),1)+LARGE((E60,G60,I60,K60,M60,O60),2),LARGE((E60,G60,I60,K60,M60,O60),1))))</f>
        <v>57</v>
      </c>
      <c r="S60" s="58"/>
    </row>
    <row r="61" spans="1:20" x14ac:dyDescent="0.2">
      <c r="A61" s="1">
        <v>10</v>
      </c>
      <c r="B61" s="7" t="s">
        <v>5</v>
      </c>
      <c r="C61" s="2" t="s">
        <v>110</v>
      </c>
      <c r="D61" s="10">
        <v>14060</v>
      </c>
      <c r="E61" s="57">
        <v>31</v>
      </c>
      <c r="F61" s="56">
        <v>77.5</v>
      </c>
      <c r="G61" s="56" t="s">
        <v>101</v>
      </c>
      <c r="H61" s="56" t="s">
        <v>101</v>
      </c>
      <c r="I61" s="57">
        <v>24</v>
      </c>
      <c r="J61" s="56">
        <v>66.67</v>
      </c>
      <c r="K61" s="56" t="s">
        <v>101</v>
      </c>
      <c r="L61" s="56" t="s">
        <v>101</v>
      </c>
      <c r="M61" s="56" t="s">
        <v>101</v>
      </c>
      <c r="N61" s="56" t="s">
        <v>101</v>
      </c>
      <c r="O61" s="56" t="s">
        <v>101</v>
      </c>
      <c r="P61" s="56" t="s">
        <v>101</v>
      </c>
      <c r="Q61" s="44">
        <f>IFERROR(LARGE((F61,H61,J61,L61,N61,P61),1)+LARGE((F61,H61,J61,L61,N61,P61),2)+LARGE((F61,H61,J61,L61,N61,P61),3),(IFERROR(LARGE((F61,H61,J61,L61,N61,P61),1)+LARGE((F61,H61,J61,L61,N61,P61),2),LARGE((F61,H61,J61,L61,N61,P61),1))))</f>
        <v>144.17000000000002</v>
      </c>
      <c r="R61" s="33">
        <f>IFERROR(LARGE((E61,G61,I61,K61,M61,O61),1)+LARGE((E61,G61,I61,K61,M61,O61),2)+LARGE((E61,G61,I61,K61,M61,O61),3),(IFERROR(LARGE((E61,G61,I61,K61,M61,O61),1)+LARGE((E61,G61,I61,K61,M61,O61),2),LARGE((E61,G61,I61,K61,M61,O61),1))))</f>
        <v>55</v>
      </c>
      <c r="S61" s="1"/>
    </row>
    <row r="62" spans="1:20" x14ac:dyDescent="0.2">
      <c r="A62" s="1">
        <v>11</v>
      </c>
      <c r="B62" s="42" t="s">
        <v>36</v>
      </c>
      <c r="C62" s="38" t="s">
        <v>85</v>
      </c>
      <c r="D62" s="22">
        <v>12378</v>
      </c>
      <c r="E62" s="57">
        <v>26</v>
      </c>
      <c r="F62" s="56">
        <v>65</v>
      </c>
      <c r="G62" s="57">
        <v>26</v>
      </c>
      <c r="H62" s="56">
        <v>70.27</v>
      </c>
      <c r="I62" s="56" t="s">
        <v>101</v>
      </c>
      <c r="J62" s="56" t="s">
        <v>101</v>
      </c>
      <c r="K62" s="56" t="s">
        <v>101</v>
      </c>
      <c r="L62" s="56" t="s">
        <v>101</v>
      </c>
      <c r="M62" s="56" t="s">
        <v>101</v>
      </c>
      <c r="N62" s="56" t="s">
        <v>101</v>
      </c>
      <c r="O62" s="56" t="s">
        <v>101</v>
      </c>
      <c r="P62" s="56" t="s">
        <v>101</v>
      </c>
      <c r="Q62" s="44">
        <f>IFERROR(LARGE((F62,H62,J62,L62,N62,P62),1)+LARGE((F62,H62,J62,L62,N62,P62),2)+LARGE((F62,H62,J62,L62,N62,P62),3),(IFERROR(LARGE((F62,H62,J62,L62,N62,P62),1)+LARGE((F62,H62,J62,L62,N62,P62),2),LARGE((F62,H62,J62,L62,N62,P62),1))))</f>
        <v>135.26999999999998</v>
      </c>
      <c r="R62" s="33">
        <f>IFERROR(LARGE((E62,G62,I62,K62,M62,O62),1)+LARGE((E62,G62,I62,K62,M62,O62),2)+LARGE((E62,G62,I62,K62,M62,O62),3),(IFERROR(LARGE((E62,G62,I62,K62,M62,O62),1)+LARGE((E62,G62,I62,K62,M62,O62),2),LARGE((E62,G62,I62,K62,M62,O62),1))))</f>
        <v>52</v>
      </c>
      <c r="S62" s="1"/>
    </row>
    <row r="63" spans="1:20" x14ac:dyDescent="0.2">
      <c r="A63" s="1">
        <v>12</v>
      </c>
      <c r="B63" s="7" t="s">
        <v>5</v>
      </c>
      <c r="C63" s="2" t="s">
        <v>117</v>
      </c>
      <c r="D63" s="22">
        <v>12524</v>
      </c>
      <c r="E63" s="56" t="s">
        <v>101</v>
      </c>
      <c r="F63" s="56" t="s">
        <v>101</v>
      </c>
      <c r="G63" s="57">
        <v>17</v>
      </c>
      <c r="H63" s="56">
        <v>45.95</v>
      </c>
      <c r="I63" s="57">
        <v>27</v>
      </c>
      <c r="J63" s="56">
        <v>75</v>
      </c>
      <c r="K63" s="56" t="s">
        <v>101</v>
      </c>
      <c r="L63" s="56" t="s">
        <v>101</v>
      </c>
      <c r="M63" s="56" t="s">
        <v>101</v>
      </c>
      <c r="N63" s="56" t="s">
        <v>101</v>
      </c>
      <c r="O63" s="56" t="s">
        <v>101</v>
      </c>
      <c r="P63" s="56" t="s">
        <v>101</v>
      </c>
      <c r="Q63" s="44">
        <f>IFERROR(LARGE((F63,H63,J63,L63,N63,P63),1)+LARGE((F63,H63,J63,L63,N63,P63),2)+LARGE((F63,H63,J63,L63,N63,P63),3),(IFERROR(LARGE((F63,H63,J63,L63,N63,P63),1)+LARGE((F63,H63,J63,L63,N63,P63),2),LARGE((F63,H63,J63,L63,N63,P63),1))))</f>
        <v>120.95</v>
      </c>
      <c r="R63" s="33">
        <f>IFERROR(LARGE((E63,G63,I63,K63,M63,O63),1)+LARGE((E63,G63,I63,K63,M63,O63),2)+LARGE((E63,G63,I63,K63,M63,O63),3),(IFERROR(LARGE((E63,G63,I63,K63,M63,O63),1)+LARGE((E63,G63,I63,K63,M63,O63),2),LARGE((E63,G63,I63,K63,M63,O63),1))))</f>
        <v>44</v>
      </c>
    </row>
    <row r="64" spans="1:20" x14ac:dyDescent="0.2">
      <c r="A64" s="1">
        <v>13</v>
      </c>
      <c r="B64" s="42" t="s">
        <v>9</v>
      </c>
      <c r="C64" s="38" t="s">
        <v>133</v>
      </c>
      <c r="D64" s="22">
        <v>15351</v>
      </c>
      <c r="E64" s="56" t="s">
        <v>101</v>
      </c>
      <c r="F64" s="56" t="s">
        <v>101</v>
      </c>
      <c r="G64" s="57">
        <v>21</v>
      </c>
      <c r="H64" s="56">
        <v>56.76</v>
      </c>
      <c r="I64" s="57">
        <v>14</v>
      </c>
      <c r="J64" s="56">
        <v>38.89</v>
      </c>
      <c r="K64" s="56" t="s">
        <v>101</v>
      </c>
      <c r="L64" s="56" t="s">
        <v>101</v>
      </c>
      <c r="M64" s="56" t="s">
        <v>101</v>
      </c>
      <c r="N64" s="56" t="s">
        <v>101</v>
      </c>
      <c r="O64" s="56" t="s">
        <v>101</v>
      </c>
      <c r="P64" s="56" t="s">
        <v>101</v>
      </c>
      <c r="Q64" s="44">
        <f>IFERROR(LARGE((F64,H64,J64,L64,N64,P64),1)+LARGE((F64,H64,J64,L64,N64,P64),2)+LARGE((F64,H64,J64,L64,N64,P64),3),(IFERROR(LARGE((F64,H64,J64,L64,N64,P64),1)+LARGE((F64,H64,J64,L64,N64,P64),2),LARGE((F64,H64,J64,L64,N64,P64),1))))</f>
        <v>95.65</v>
      </c>
      <c r="R64" s="33">
        <f>IFERROR(LARGE((E64,G64,I64,K64,M64,O64),1)+LARGE((E64,G64,I64,K64,M64,O64),2)+LARGE((E64,G64,I64,K64,M64,O64),3),(IFERROR(LARGE((E64,G64,I64,K64,M64,O64),1)+LARGE((E64,G64,I64,K64,M64,O64),2),LARGE((E64,G64,I64,K64,M64,O64),1))))</f>
        <v>35</v>
      </c>
    </row>
    <row r="65" spans="1:20" x14ac:dyDescent="0.2">
      <c r="A65" s="1">
        <v>14</v>
      </c>
      <c r="B65" s="7" t="s">
        <v>5</v>
      </c>
      <c r="C65" s="2" t="s">
        <v>94</v>
      </c>
      <c r="D65" s="15">
        <v>12259</v>
      </c>
      <c r="E65" s="57">
        <v>19</v>
      </c>
      <c r="F65" s="56">
        <v>47.5</v>
      </c>
      <c r="G65" s="57">
        <v>17</v>
      </c>
      <c r="H65" s="56">
        <v>45.95</v>
      </c>
      <c r="I65" s="56" t="s">
        <v>101</v>
      </c>
      <c r="J65" s="56" t="s">
        <v>101</v>
      </c>
      <c r="K65" s="56" t="s">
        <v>101</v>
      </c>
      <c r="L65" s="56" t="s">
        <v>101</v>
      </c>
      <c r="M65" s="56" t="s">
        <v>101</v>
      </c>
      <c r="N65" s="56" t="s">
        <v>101</v>
      </c>
      <c r="O65" s="56" t="s">
        <v>101</v>
      </c>
      <c r="P65" s="56" t="s">
        <v>101</v>
      </c>
      <c r="Q65" s="44">
        <f>IFERROR(LARGE((F65,H65,J65,L65,N65,P65),1)+LARGE((F65,H65,J65,L65,N65,P65),2)+LARGE((F65,H65,J65,L65,N65,P65),3),(IFERROR(LARGE((F65,H65,J65,L65,N65,P65),1)+LARGE((F65,H65,J65,L65,N65,P65),2),LARGE((F65,H65,J65,L65,N65,P65),1))))</f>
        <v>93.45</v>
      </c>
      <c r="R65" s="33">
        <f>IFERROR(LARGE((E65,G65,I65,K65,M65,O65),1)+LARGE((E65,G65,I65,K65,M65,O65),2)+LARGE((E65,G65,I65,K65,M65,O65),3),(IFERROR(LARGE((E65,G65,I65,K65,M65,O65),1)+LARGE((E65,G65,I65,K65,M65,O65),2),LARGE((E65,G65,I65,K65,M65,O65),1))))</f>
        <v>36</v>
      </c>
      <c r="S65" s="1"/>
    </row>
    <row r="66" spans="1:20" x14ac:dyDescent="0.2">
      <c r="A66" s="1">
        <v>15</v>
      </c>
      <c r="B66" s="7" t="s">
        <v>36</v>
      </c>
      <c r="C66" s="2" t="s">
        <v>136</v>
      </c>
      <c r="D66" s="10">
        <v>14927</v>
      </c>
      <c r="E66" s="57">
        <v>11</v>
      </c>
      <c r="F66" s="56">
        <v>27.5</v>
      </c>
      <c r="G66" s="57">
        <v>14</v>
      </c>
      <c r="H66" s="56">
        <v>37.840000000000003</v>
      </c>
      <c r="I66" s="56" t="s">
        <v>101</v>
      </c>
      <c r="J66" s="56" t="s">
        <v>101</v>
      </c>
      <c r="K66" s="56" t="s">
        <v>101</v>
      </c>
      <c r="L66" s="56" t="s">
        <v>101</v>
      </c>
      <c r="M66" s="56" t="s">
        <v>101</v>
      </c>
      <c r="N66" s="56" t="s">
        <v>101</v>
      </c>
      <c r="O66" s="56" t="s">
        <v>101</v>
      </c>
      <c r="P66" s="56" t="s">
        <v>101</v>
      </c>
      <c r="Q66" s="44">
        <f>IFERROR(LARGE((F66,H66,J66,L66,N66,P66),1)+LARGE((F66,H66,J66,L66,N66,P66),2)+LARGE((F66,H66,J66,L66,N66,P66),3),(IFERROR(LARGE((F66,H66,J66,L66,N66,P66),1)+LARGE((F66,H66,J66,L66,N66,P66),2),LARGE((F66,H66,J66,L66,N66,P66),1))))</f>
        <v>65.34</v>
      </c>
      <c r="R66" s="33">
        <f>IFERROR(LARGE((E66,G66,I66,K66,M66,O66),1)+LARGE((E66,G66,I66,K66,M66,O66),2)+LARGE((E66,G66,I66,K66,M66,O66),3),(IFERROR(LARGE((E66,G66,I66,K66,M66,O66),1)+LARGE((E66,G66,I66,K66,M66,O66),2),LARGE((E66,G66,I66,K66,M66,O66),1))))</f>
        <v>25</v>
      </c>
    </row>
    <row r="67" spans="1:20" x14ac:dyDescent="0.2">
      <c r="A67" s="1">
        <v>16</v>
      </c>
      <c r="B67" s="7" t="s">
        <v>80</v>
      </c>
      <c r="C67" s="2" t="s">
        <v>105</v>
      </c>
      <c r="D67" s="10">
        <v>14059</v>
      </c>
      <c r="E67" s="57">
        <v>20</v>
      </c>
      <c r="F67" s="56">
        <v>50</v>
      </c>
      <c r="G67" s="56" t="s">
        <v>101</v>
      </c>
      <c r="H67" s="56" t="s">
        <v>101</v>
      </c>
      <c r="I67" s="56" t="s">
        <v>101</v>
      </c>
      <c r="J67" s="56" t="s">
        <v>101</v>
      </c>
      <c r="K67" s="56" t="s">
        <v>101</v>
      </c>
      <c r="L67" s="56" t="s">
        <v>101</v>
      </c>
      <c r="M67" s="56" t="s">
        <v>101</v>
      </c>
      <c r="N67" s="56" t="s">
        <v>101</v>
      </c>
      <c r="O67" s="56" t="s">
        <v>101</v>
      </c>
      <c r="P67" s="56" t="s">
        <v>101</v>
      </c>
      <c r="Q67" s="44">
        <f>IFERROR(LARGE((F67,H67,J67,L67,N67,P67),1)+LARGE((F67,H67,J67,L67,N67,P67),2)+LARGE((F67,H67,J67,L67,N67,P67),3),(IFERROR(LARGE((F67,H67,J67,L67,N67,P67),1)+LARGE((F67,H67,J67,L67,N67,P67),2),LARGE((F67,H67,J67,L67,N67,P67),1))))</f>
        <v>50</v>
      </c>
      <c r="R67" s="33">
        <f>IFERROR(LARGE((E67,G67,I67,K67,M67,O67),1)+LARGE((E67,G67,I67,K67,M67,O67),2)+LARGE((E67,G67,I67,K67,M67,O67),3),(IFERROR(LARGE((E67,G67,I67,K67,M67,O67),1)+LARGE((E67,G67,I67,K67,M67,O67),2),LARGE((E67,G67,I67,K67,M67,O67),1))))</f>
        <v>20</v>
      </c>
    </row>
    <row r="68" spans="1:20" x14ac:dyDescent="0.2">
      <c r="A68" s="1">
        <v>17</v>
      </c>
      <c r="B68" s="7" t="s">
        <v>35</v>
      </c>
      <c r="C68" s="2" t="s">
        <v>86</v>
      </c>
      <c r="D68" s="10">
        <v>12729</v>
      </c>
      <c r="E68" s="56" t="s">
        <v>101</v>
      </c>
      <c r="F68" s="56" t="s">
        <v>101</v>
      </c>
      <c r="G68" s="57">
        <v>14</v>
      </c>
      <c r="H68" s="56">
        <v>37.840000000000003</v>
      </c>
      <c r="I68" s="56" t="s">
        <v>101</v>
      </c>
      <c r="J68" s="56" t="s">
        <v>101</v>
      </c>
      <c r="K68" s="56" t="s">
        <v>101</v>
      </c>
      <c r="L68" s="56" t="s">
        <v>101</v>
      </c>
      <c r="M68" s="56" t="s">
        <v>101</v>
      </c>
      <c r="N68" s="56" t="s">
        <v>101</v>
      </c>
      <c r="O68" s="56" t="s">
        <v>101</v>
      </c>
      <c r="P68" s="56" t="s">
        <v>101</v>
      </c>
      <c r="Q68" s="44">
        <f>IFERROR(LARGE((F68,H68,J68,L68,N68,P68),1)+LARGE((F68,H68,J68,L68,N68,P68),2)+LARGE((F68,H68,J68,L68,N68,P68),3),(IFERROR(LARGE((F68,H68,J68,L68,N68,P68),1)+LARGE((F68,H68,J68,L68,N68,P68),2),LARGE((F68,H68,J68,L68,N68,P68),1))))</f>
        <v>37.840000000000003</v>
      </c>
      <c r="R68" s="33">
        <f>IFERROR(LARGE((E68,G68,I68,K68,M68,O68),1)+LARGE((E68,G68,I68,K68,M68,O68),2)+LARGE((E68,G68,I68,K68,M68,O68),3),(IFERROR(LARGE((E68,G68,I68,K68,M68,O68),1)+LARGE((E68,G68,I68,K68,M68,O68),2),LARGE((E68,G68,I68,K68,M68,O68),1))))</f>
        <v>14</v>
      </c>
    </row>
    <row r="69" spans="1:20" x14ac:dyDescent="0.2">
      <c r="A69" s="1">
        <v>18</v>
      </c>
      <c r="B69" s="7" t="s">
        <v>5</v>
      </c>
      <c r="C69" s="2" t="s">
        <v>109</v>
      </c>
      <c r="D69" s="10">
        <v>14098</v>
      </c>
      <c r="E69" s="57">
        <v>4</v>
      </c>
      <c r="F69" s="56">
        <v>10</v>
      </c>
      <c r="G69" s="57">
        <v>10</v>
      </c>
      <c r="H69" s="56">
        <v>27.03</v>
      </c>
      <c r="I69" s="56" t="s">
        <v>101</v>
      </c>
      <c r="J69" s="56" t="s">
        <v>101</v>
      </c>
      <c r="K69" s="56" t="s">
        <v>101</v>
      </c>
      <c r="L69" s="56" t="s">
        <v>101</v>
      </c>
      <c r="M69" s="56" t="s">
        <v>101</v>
      </c>
      <c r="N69" s="56" t="s">
        <v>101</v>
      </c>
      <c r="O69" s="56" t="s">
        <v>101</v>
      </c>
      <c r="P69" s="56" t="s">
        <v>101</v>
      </c>
      <c r="Q69" s="44">
        <f>IFERROR(LARGE((F69,H69,J69,L69,N69,P69),1)+LARGE((F69,H69,J69,L69,N69,P69),2)+LARGE((F69,H69,J69,L69,N69,P69),3),(IFERROR(LARGE((F69,H69,J69,L69,N69,P69),1)+LARGE((F69,H69,J69,L69,N69,P69),2),LARGE((F69,H69,J69,L69,N69,P69),1))))</f>
        <v>37.03</v>
      </c>
      <c r="R69" s="33">
        <f>IFERROR(LARGE((E69,G69,I69,K69,M69,O69),1)+LARGE((E69,G69,I69,K69,M69,O69),2)+LARGE((E69,G69,I69,K69,M69,O69),3),(IFERROR(LARGE((E69,G69,I69,K69,M69,O69),1)+LARGE((E69,G69,I69,K69,M69,O69),2),LARGE((E69,G69,I69,K69,M69,O69),1))))</f>
        <v>14</v>
      </c>
    </row>
    <row r="70" spans="1:20" x14ac:dyDescent="0.2">
      <c r="A70" s="1">
        <v>19</v>
      </c>
      <c r="B70" s="7" t="s">
        <v>134</v>
      </c>
      <c r="C70" s="2" t="s">
        <v>135</v>
      </c>
      <c r="D70" s="10">
        <v>15662</v>
      </c>
      <c r="E70" s="57">
        <v>3</v>
      </c>
      <c r="F70" s="56">
        <v>7.5</v>
      </c>
      <c r="G70" s="56" t="s">
        <v>101</v>
      </c>
      <c r="H70" s="56" t="s">
        <v>101</v>
      </c>
      <c r="I70" s="56" t="s">
        <v>101</v>
      </c>
      <c r="J70" s="56" t="s">
        <v>101</v>
      </c>
      <c r="K70" s="56" t="s">
        <v>101</v>
      </c>
      <c r="L70" s="56" t="s">
        <v>101</v>
      </c>
      <c r="M70" s="56" t="s">
        <v>101</v>
      </c>
      <c r="N70" s="56" t="s">
        <v>101</v>
      </c>
      <c r="O70" s="56" t="s">
        <v>101</v>
      </c>
      <c r="P70" s="56" t="s">
        <v>101</v>
      </c>
      <c r="Q70" s="44">
        <f>IFERROR(LARGE((F70,H70,J70,L70,N70,P70),1)+LARGE((F70,H70,J70,L70,N70,P70),2)+LARGE((F70,H70,J70,L70,N70,P70),3),(IFERROR(LARGE((F70,H70,J70,L70,N70,P70),1)+LARGE((F70,H70,J70,L70,N70,P70),2),LARGE((F70,H70,J70,L70,N70,P70),1))))</f>
        <v>7.5</v>
      </c>
      <c r="R70" s="33">
        <f>IFERROR(LARGE((E70,G70,I70,K70,M70,O70),1)+LARGE((E70,G70,I70,K70,M70,O70),2)+LARGE((E70,G70,I70,K70,M70,O70),3),(IFERROR(LARGE((E70,G70,I70,K70,M70,O70),1)+LARGE((E70,G70,I70,K70,M70,O70),2),LARGE((E70,G70,I70,K70,M70,O70),1))))</f>
        <v>3</v>
      </c>
    </row>
    <row r="71" spans="1:20" x14ac:dyDescent="0.2">
      <c r="A71" s="1"/>
      <c r="B71" s="42"/>
      <c r="C71" s="38"/>
      <c r="D71" s="48"/>
      <c r="E71" s="57"/>
      <c r="F71" s="56"/>
      <c r="G71" s="56"/>
      <c r="H71" s="56"/>
      <c r="I71" s="57"/>
      <c r="J71" s="56"/>
      <c r="K71" s="56"/>
      <c r="L71" s="56"/>
      <c r="M71" s="56"/>
      <c r="N71" s="56"/>
      <c r="O71" s="56"/>
      <c r="P71" s="56"/>
      <c r="Q71" s="44"/>
      <c r="R71" s="33"/>
    </row>
    <row r="72" spans="1:20" x14ac:dyDescent="0.2">
      <c r="A72" s="1"/>
      <c r="B72" s="42"/>
      <c r="C72" s="38"/>
      <c r="D72" s="48"/>
      <c r="E72" s="57"/>
      <c r="F72" s="56"/>
      <c r="G72" s="56"/>
      <c r="H72" s="56"/>
      <c r="I72" s="57"/>
      <c r="J72" s="56"/>
      <c r="K72" s="56"/>
      <c r="L72" s="56"/>
      <c r="M72" s="56"/>
      <c r="N72" s="56"/>
      <c r="O72" s="56"/>
      <c r="P72" s="56"/>
      <c r="Q72" s="44"/>
      <c r="R72" s="33"/>
    </row>
    <row r="73" spans="1:20" x14ac:dyDescent="0.2">
      <c r="B73" s="7"/>
      <c r="C73" s="2"/>
      <c r="D73" s="15"/>
    </row>
    <row r="74" spans="1:20" x14ac:dyDescent="0.2">
      <c r="A74" s="77" t="s">
        <v>0</v>
      </c>
      <c r="B74" s="78"/>
      <c r="C74" s="68" t="s">
        <v>30</v>
      </c>
      <c r="D74" s="69"/>
      <c r="E74" s="72" t="s">
        <v>82</v>
      </c>
      <c r="F74" s="73"/>
      <c r="G74" s="73"/>
      <c r="H74" s="73"/>
      <c r="I74" s="73"/>
      <c r="J74" s="73"/>
      <c r="K74" s="73"/>
      <c r="L74" s="73"/>
      <c r="M74" s="73"/>
      <c r="N74" s="73"/>
      <c r="O74" s="73"/>
      <c r="P74" s="73"/>
      <c r="Q74" s="73"/>
      <c r="R74" s="73"/>
      <c r="S74" s="74"/>
    </row>
    <row r="75" spans="1:20" x14ac:dyDescent="0.2">
      <c r="A75" s="1"/>
      <c r="E75" s="67" t="s">
        <v>127</v>
      </c>
      <c r="F75" s="67"/>
      <c r="G75" s="67" t="s">
        <v>128</v>
      </c>
      <c r="H75" s="67"/>
      <c r="I75" s="67" t="s">
        <v>129</v>
      </c>
      <c r="J75" s="67"/>
      <c r="K75" s="67" t="s">
        <v>130</v>
      </c>
      <c r="L75" s="67"/>
      <c r="M75" s="67" t="s">
        <v>131</v>
      </c>
      <c r="N75" s="67"/>
      <c r="O75" s="67" t="s">
        <v>132</v>
      </c>
      <c r="P75" s="67"/>
    </row>
    <row r="76" spans="1:20" x14ac:dyDescent="0.2">
      <c r="A76" s="1"/>
      <c r="B76" s="1"/>
      <c r="D76" s="2"/>
      <c r="E76" s="66" t="s">
        <v>17</v>
      </c>
      <c r="F76" s="66"/>
      <c r="G76" s="66" t="s">
        <v>18</v>
      </c>
      <c r="H76" s="66"/>
      <c r="I76" s="66" t="s">
        <v>19</v>
      </c>
      <c r="J76" s="66"/>
      <c r="K76" s="66" t="s">
        <v>20</v>
      </c>
      <c r="L76" s="66"/>
      <c r="M76" s="66" t="s">
        <v>21</v>
      </c>
      <c r="N76" s="66"/>
      <c r="O76" s="66" t="s">
        <v>118</v>
      </c>
      <c r="P76" s="66"/>
    </row>
    <row r="77" spans="1:20" x14ac:dyDescent="0.2">
      <c r="A77" s="9" t="s">
        <v>13</v>
      </c>
      <c r="B77" s="4" t="s">
        <v>1</v>
      </c>
      <c r="C77" s="4" t="s">
        <v>2</v>
      </c>
      <c r="D77" s="5" t="s">
        <v>3</v>
      </c>
      <c r="E77" s="25" t="s">
        <v>33</v>
      </c>
      <c r="F77" s="4" t="s">
        <v>12</v>
      </c>
      <c r="G77" s="25" t="s">
        <v>33</v>
      </c>
      <c r="H77" s="4" t="s">
        <v>12</v>
      </c>
      <c r="I77" s="25" t="s">
        <v>33</v>
      </c>
      <c r="J77" s="4" t="s">
        <v>12</v>
      </c>
      <c r="K77" s="25" t="s">
        <v>33</v>
      </c>
      <c r="L77" s="4" t="s">
        <v>12</v>
      </c>
      <c r="M77" s="25" t="s">
        <v>33</v>
      </c>
      <c r="N77" s="4" t="s">
        <v>12</v>
      </c>
      <c r="O77" s="25" t="s">
        <v>33</v>
      </c>
      <c r="P77" s="4" t="s">
        <v>12</v>
      </c>
      <c r="Q77" s="24" t="s">
        <v>77</v>
      </c>
      <c r="R77" s="54" t="s">
        <v>76</v>
      </c>
      <c r="S77" s="9" t="s">
        <v>24</v>
      </c>
      <c r="T77" s="18" t="s">
        <v>25</v>
      </c>
    </row>
    <row r="78" spans="1:20" x14ac:dyDescent="0.2">
      <c r="A78" s="1"/>
      <c r="O78" s="49"/>
      <c r="S78" s="1"/>
    </row>
    <row r="79" spans="1:20" x14ac:dyDescent="0.2">
      <c r="A79" s="1">
        <v>1</v>
      </c>
      <c r="B79" s="7" t="s">
        <v>8</v>
      </c>
      <c r="C79" s="2" t="s">
        <v>99</v>
      </c>
      <c r="D79" s="10">
        <v>7233</v>
      </c>
      <c r="E79" s="57">
        <v>39</v>
      </c>
      <c r="F79" s="60">
        <v>100</v>
      </c>
      <c r="G79" s="57">
        <v>37</v>
      </c>
      <c r="H79" s="56">
        <v>86.05</v>
      </c>
      <c r="I79" s="57">
        <v>44</v>
      </c>
      <c r="J79" s="60">
        <v>100</v>
      </c>
      <c r="K79" s="56" t="s">
        <v>101</v>
      </c>
      <c r="L79" s="56" t="s">
        <v>101</v>
      </c>
      <c r="M79" s="56" t="s">
        <v>101</v>
      </c>
      <c r="N79" s="56" t="s">
        <v>101</v>
      </c>
      <c r="O79" s="56" t="s">
        <v>101</v>
      </c>
      <c r="P79" s="56" t="s">
        <v>101</v>
      </c>
      <c r="Q79" s="44">
        <f>IFERROR(LARGE((F79,H79,J79,L79,N79,P79),1)+LARGE((F79,H79,J79,L79,N79,P79),2)+LARGE((F79,H79,J79,L79,N79,P79),3),(IFERROR(LARGE((F79,H79,J79,L79,N79,P79),1)+LARGE((F79,H79,J79,L79,N79,P79),2),LARGE((F79,H79,J79,L79,N79,P79),1))))</f>
        <v>286.05</v>
      </c>
      <c r="R79" s="33">
        <f>IFERROR(LARGE((E79,G79,I79,K79,M79,O79),1)+LARGE((E79,G79,I79,K79,M79,O79),2)+LARGE((E79,G79,I79,K79,M79,O79),3),(IFERROR(LARGE((E79,G79,I79,K79,M79,O79),1)+LARGE((E79,G79,I79,K79,M79,O79),2),LARGE((E79,G79,I79,K79,M79,O79),1))))</f>
        <v>120</v>
      </c>
      <c r="S79" s="1"/>
      <c r="T79" t="s">
        <v>79</v>
      </c>
    </row>
    <row r="80" spans="1:20" x14ac:dyDescent="0.2">
      <c r="A80" s="1">
        <v>2</v>
      </c>
      <c r="B80" s="7" t="s">
        <v>8</v>
      </c>
      <c r="C80" s="2" t="s">
        <v>96</v>
      </c>
      <c r="D80" s="10">
        <v>8513</v>
      </c>
      <c r="E80" s="57">
        <v>34</v>
      </c>
      <c r="F80" s="45">
        <v>87.18</v>
      </c>
      <c r="G80" s="57">
        <v>43</v>
      </c>
      <c r="H80" s="60">
        <v>100</v>
      </c>
      <c r="I80" s="57">
        <v>36</v>
      </c>
      <c r="J80" s="56">
        <v>81.819999999999993</v>
      </c>
      <c r="K80" s="56" t="s">
        <v>101</v>
      </c>
      <c r="L80" s="56" t="s">
        <v>101</v>
      </c>
      <c r="M80" s="56" t="s">
        <v>101</v>
      </c>
      <c r="N80" s="56" t="s">
        <v>101</v>
      </c>
      <c r="O80" s="56" t="s">
        <v>101</v>
      </c>
      <c r="P80" s="56" t="s">
        <v>101</v>
      </c>
      <c r="Q80" s="44">
        <f>IFERROR(LARGE((F80,H80,J80,L80,N80,P80),1)+LARGE((F80,H80,J80,L80,N80,P80),2)+LARGE((F80,H80,J80,L80,N80,P80),3),(IFERROR(LARGE((F80,H80,J80,L80,N80,P80),1)+LARGE((F80,H80,J80,L80,N80,P80),2),LARGE((F80,H80,J80,L80,N80,P80),1))))</f>
        <v>269</v>
      </c>
      <c r="R80" s="33">
        <f>IFERROR(LARGE((E80,G80,I80,K80,M80,O80),1)+LARGE((E80,G80,I80,K80,M80,O80),2)+LARGE((E80,G80,I80,K80,M80,O80),3),(IFERROR(LARGE((E80,G80,I80,K80,M80,O80),1)+LARGE((E80,G80,I80,K80,M80,O80),2),LARGE((E80,G80,I80,K80,M80,O80),1))))</f>
        <v>113</v>
      </c>
      <c r="S80" s="58"/>
      <c r="T80" s="15" t="s">
        <v>26</v>
      </c>
    </row>
    <row r="81" spans="1:20" x14ac:dyDescent="0.2">
      <c r="A81" s="1">
        <v>3</v>
      </c>
      <c r="B81" s="7" t="s">
        <v>5</v>
      </c>
      <c r="C81" s="2" t="s">
        <v>100</v>
      </c>
      <c r="D81" s="10">
        <v>12011</v>
      </c>
      <c r="E81" s="57">
        <v>38</v>
      </c>
      <c r="F81" s="46">
        <v>97.44</v>
      </c>
      <c r="G81" s="57">
        <v>39</v>
      </c>
      <c r="H81" s="56">
        <v>90.7</v>
      </c>
      <c r="I81" s="57">
        <v>27</v>
      </c>
      <c r="J81" s="56">
        <v>61.36</v>
      </c>
      <c r="K81" s="56" t="s">
        <v>101</v>
      </c>
      <c r="L81" s="56" t="s">
        <v>101</v>
      </c>
      <c r="M81" s="56" t="s">
        <v>101</v>
      </c>
      <c r="N81" s="56" t="s">
        <v>101</v>
      </c>
      <c r="O81" s="56" t="s">
        <v>101</v>
      </c>
      <c r="P81" s="56" t="s">
        <v>101</v>
      </c>
      <c r="Q81" s="44">
        <f>IFERROR(LARGE((F81,H81,J81,L81,N81,P81),1)+LARGE((F81,H81,J81,L81,N81,P81),2)+LARGE((F81,H81,J81,L81,N81,P81),3),(IFERROR(LARGE((F81,H81,J81,L81,N81,P81),1)+LARGE((F81,H81,J81,L81,N81,P81),2),LARGE((F81,H81,J81,L81,N81,P81),1))))</f>
        <v>249.5</v>
      </c>
      <c r="R81" s="33">
        <f>IFERROR(LARGE((E81,G81,I81,K81,M81,O81),1)+LARGE((E81,G81,I81,K81,M81,O81),2)+LARGE((E81,G81,I81,K81,M81,O81),3),(IFERROR(LARGE((E81,G81,I81,K81,M81,O81),1)+LARGE((E81,G81,I81,K81,M81,O81),2),LARGE((E81,G81,I81,K81,M81,O81),1))))</f>
        <v>104</v>
      </c>
      <c r="S81" s="58"/>
      <c r="T81" s="15" t="s">
        <v>27</v>
      </c>
    </row>
    <row r="82" spans="1:20" x14ac:dyDescent="0.2">
      <c r="A82" s="1">
        <v>4</v>
      </c>
      <c r="B82" s="7" t="s">
        <v>36</v>
      </c>
      <c r="C82" s="2" t="s">
        <v>92</v>
      </c>
      <c r="D82" s="10">
        <v>12377</v>
      </c>
      <c r="E82" s="57">
        <v>28</v>
      </c>
      <c r="F82" s="56">
        <v>71.790000000000006</v>
      </c>
      <c r="G82" s="57">
        <v>38</v>
      </c>
      <c r="H82" s="56">
        <v>88.37</v>
      </c>
      <c r="I82" s="57">
        <v>33</v>
      </c>
      <c r="J82" s="56">
        <v>75</v>
      </c>
      <c r="K82" s="56" t="s">
        <v>101</v>
      </c>
      <c r="L82" s="56" t="s">
        <v>101</v>
      </c>
      <c r="M82" s="56" t="s">
        <v>101</v>
      </c>
      <c r="N82" s="56" t="s">
        <v>101</v>
      </c>
      <c r="O82" s="56" t="s">
        <v>101</v>
      </c>
      <c r="P82" s="56" t="s">
        <v>101</v>
      </c>
      <c r="Q82" s="44">
        <f>IFERROR(LARGE((F82,H82,J82,L82,N82,P82),1)+LARGE((F82,H82,J82,L82,N82,P82),2)+LARGE((F82,H82,J82,L82,N82,P82),3),(IFERROR(LARGE((F82,H82,J82,L82,N82,P82),1)+LARGE((F82,H82,J82,L82,N82,P82),2),LARGE((F82,H82,J82,L82,N82,P82),1))))</f>
        <v>235.16000000000003</v>
      </c>
      <c r="R82" s="33">
        <f>IFERROR(LARGE((E82,G82,I82,K82,M82,O82),1)+LARGE((E82,G82,I82,K82,M82,O82),2)+LARGE((E82,G82,I82,K82,M82,O82),3),(IFERROR(LARGE((E82,G82,I82,K82,M82,O82),1)+LARGE((E82,G82,I82,K82,M82,O82),2),LARGE((E82,G82,I82,K82,M82,O82),1))))</f>
        <v>99</v>
      </c>
      <c r="S82" s="58"/>
      <c r="T82" s="19" t="s">
        <v>28</v>
      </c>
    </row>
    <row r="83" spans="1:20" x14ac:dyDescent="0.2">
      <c r="A83" s="1">
        <v>5</v>
      </c>
      <c r="B83" s="7" t="s">
        <v>9</v>
      </c>
      <c r="C83" s="2" t="s">
        <v>116</v>
      </c>
      <c r="D83" s="10">
        <v>12044</v>
      </c>
      <c r="E83" s="57">
        <v>29</v>
      </c>
      <c r="F83" s="56">
        <v>74.36</v>
      </c>
      <c r="G83" s="57">
        <v>33</v>
      </c>
      <c r="H83" s="56">
        <v>76.739999999999995</v>
      </c>
      <c r="I83" s="57">
        <v>35</v>
      </c>
      <c r="J83" s="56">
        <v>79.55</v>
      </c>
      <c r="K83" s="56" t="s">
        <v>101</v>
      </c>
      <c r="L83" s="56" t="s">
        <v>101</v>
      </c>
      <c r="M83" s="56" t="s">
        <v>101</v>
      </c>
      <c r="N83" s="56" t="s">
        <v>101</v>
      </c>
      <c r="O83" s="56" t="s">
        <v>101</v>
      </c>
      <c r="P83" s="56" t="s">
        <v>101</v>
      </c>
      <c r="Q83" s="44">
        <f>IFERROR(LARGE((F83,H83,J83,L83,N83,P83),1)+LARGE((F83,H83,J83,L83,N83,P83),2)+LARGE((F83,H83,J83,L83,N83,P83),3),(IFERROR(LARGE((F83,H83,J83,L83,N83,P83),1)+LARGE((F83,H83,J83,L83,N83,P83),2),LARGE((F83,H83,J83,L83,N83,P83),1))))</f>
        <v>230.64999999999998</v>
      </c>
      <c r="R83" s="33">
        <f>IFERROR(LARGE((E83,G83,I83,K83,M83,O83),1)+LARGE((E83,G83,I83,K83,M83,O83),2)+LARGE((E83,G83,I83,K83,M83,O83),3),(IFERROR(LARGE((E83,G83,I83,K83,M83,O83),1)+LARGE((E83,G83,I83,K83,M83,O83),2),LARGE((E83,G83,I83,K83,M83,O83),1))))</f>
        <v>97</v>
      </c>
      <c r="S83" s="1"/>
      <c r="T83" s="19" t="s">
        <v>88</v>
      </c>
    </row>
    <row r="84" spans="1:20" x14ac:dyDescent="0.2">
      <c r="A84" s="1">
        <v>6</v>
      </c>
      <c r="B84" s="7" t="s">
        <v>9</v>
      </c>
      <c r="C84" s="2" t="s">
        <v>98</v>
      </c>
      <c r="D84" s="10">
        <v>4636</v>
      </c>
      <c r="E84" s="57">
        <v>32</v>
      </c>
      <c r="F84" s="56">
        <v>82.05</v>
      </c>
      <c r="G84" s="57">
        <v>32</v>
      </c>
      <c r="H84" s="56">
        <v>74.42</v>
      </c>
      <c r="I84" s="57">
        <v>30</v>
      </c>
      <c r="J84" s="56">
        <v>68.180000000000007</v>
      </c>
      <c r="K84" s="56" t="s">
        <v>101</v>
      </c>
      <c r="L84" s="56" t="s">
        <v>101</v>
      </c>
      <c r="M84" s="56" t="s">
        <v>101</v>
      </c>
      <c r="N84" s="56" t="s">
        <v>101</v>
      </c>
      <c r="O84" s="56" t="s">
        <v>101</v>
      </c>
      <c r="P84" s="56" t="s">
        <v>101</v>
      </c>
      <c r="Q84" s="44">
        <f>IFERROR(LARGE((F84,H84,J84,L84,N84,P84),1)+LARGE((F84,H84,J84,L84,N84,P84),2)+LARGE((F84,H84,J84,L84,N84,P84),3),(IFERROR(LARGE((F84,H84,J84,L84,N84,P84),1)+LARGE((F84,H84,J84,L84,N84,P84),2),LARGE((F84,H84,J84,L84,N84,P84),1))))</f>
        <v>224.65</v>
      </c>
      <c r="R84" s="33">
        <f>IFERROR(LARGE((E84,G84,I84,K84,M84,O84),1)+LARGE((E84,G84,I84,K84,M84,O84),2)+LARGE((E84,G84,I84,K84,M84,O84),3),(IFERROR(LARGE((E84,G84,I84,K84,M84,O84),1)+LARGE((E84,G84,I84,K84,M84,O84),2),LARGE((E84,G84,I84,K84,M84,O84),1))))</f>
        <v>94</v>
      </c>
      <c r="S84" s="1"/>
      <c r="T84" s="19" t="s">
        <v>146</v>
      </c>
    </row>
    <row r="85" spans="1:20" x14ac:dyDescent="0.2">
      <c r="A85" s="1">
        <v>7</v>
      </c>
      <c r="B85" s="7" t="s">
        <v>9</v>
      </c>
      <c r="C85" s="2" t="s">
        <v>83</v>
      </c>
      <c r="D85" s="10">
        <v>13098</v>
      </c>
      <c r="E85" s="57">
        <v>28</v>
      </c>
      <c r="F85" s="56">
        <v>71.790000000000006</v>
      </c>
      <c r="G85" s="57">
        <v>30</v>
      </c>
      <c r="H85" s="56">
        <v>69.77</v>
      </c>
      <c r="I85" s="57">
        <v>32</v>
      </c>
      <c r="J85" s="56">
        <v>72.73</v>
      </c>
      <c r="K85" s="56" t="s">
        <v>101</v>
      </c>
      <c r="L85" s="56" t="s">
        <v>101</v>
      </c>
      <c r="M85" s="56" t="s">
        <v>101</v>
      </c>
      <c r="N85" s="56" t="s">
        <v>101</v>
      </c>
      <c r="O85" s="56" t="s">
        <v>101</v>
      </c>
      <c r="P85" s="56" t="s">
        <v>101</v>
      </c>
      <c r="Q85" s="44">
        <f>IFERROR(LARGE((F85,H85,J85,L85,N85,P85),1)+LARGE((F85,H85,J85,L85,N85,P85),2)+LARGE((F85,H85,J85,L85,N85,P85),3),(IFERROR(LARGE((F85,H85,J85,L85,N85,P85),1)+LARGE((F85,H85,J85,L85,N85,P85),2),LARGE((F85,H85,J85,L85,N85,P85),1))))</f>
        <v>214.29000000000002</v>
      </c>
      <c r="R85" s="33">
        <f>IFERROR(LARGE((E85,G85,I85,K85,M85,O85),1)+LARGE((E85,G85,I85,K85,M85,O85),2)+LARGE((E85,G85,I85,K85,M85,O85),3),(IFERROR(LARGE((E85,G85,I85,K85,M85,O85),1)+LARGE((E85,G85,I85,K85,M85,O85),2),LARGE((E85,G85,I85,K85,M85,O85),1))))</f>
        <v>90</v>
      </c>
      <c r="S85" s="1"/>
    </row>
    <row r="86" spans="1:20" x14ac:dyDescent="0.2">
      <c r="A86" s="1">
        <v>8</v>
      </c>
      <c r="B86" s="7" t="s">
        <v>5</v>
      </c>
      <c r="C86" s="2" t="s">
        <v>114</v>
      </c>
      <c r="D86" s="10">
        <v>12728</v>
      </c>
      <c r="E86" s="57">
        <v>32</v>
      </c>
      <c r="F86" s="56">
        <v>82.05</v>
      </c>
      <c r="G86" s="57">
        <v>37</v>
      </c>
      <c r="H86" s="56">
        <v>86.05</v>
      </c>
      <c r="I86" s="57" t="s">
        <v>101</v>
      </c>
      <c r="J86" s="56" t="s">
        <v>101</v>
      </c>
      <c r="K86" s="56" t="s">
        <v>101</v>
      </c>
      <c r="L86" s="56" t="s">
        <v>101</v>
      </c>
      <c r="M86" s="56" t="s">
        <v>101</v>
      </c>
      <c r="N86" s="56" t="s">
        <v>101</v>
      </c>
      <c r="O86" s="56" t="s">
        <v>101</v>
      </c>
      <c r="P86" s="56" t="s">
        <v>101</v>
      </c>
      <c r="Q86" s="44">
        <f>IFERROR(LARGE((F86,H86,J86,L86,N86,P86),1)+LARGE((F86,H86,J86,L86,N86,P86),2)+LARGE((F86,H86,J86,L86,N86,P86),3),(IFERROR(LARGE((F86,H86,J86,L86,N86,P86),1)+LARGE((F86,H86,J86,L86,N86,P86),2),LARGE((F86,H86,J86,L86,N86,P86),1))))</f>
        <v>168.1</v>
      </c>
      <c r="R86" s="33">
        <f>IFERROR(LARGE((E86,G86,I86,K86,M86,O86),1)+LARGE((E86,G86,I86,K86,M86,O86),2)+LARGE((E86,G86,I86,K86,M86,O86),3),(IFERROR(LARGE((E86,G86,I86,K86,M86,O86),1)+LARGE((E86,G86,I86,K86,M86,O86),2),LARGE((E86,G86,I86,K86,M86,O86),1))))</f>
        <v>69</v>
      </c>
      <c r="S86" s="1"/>
    </row>
    <row r="87" spans="1:20" x14ac:dyDescent="0.2">
      <c r="A87" s="1">
        <v>9</v>
      </c>
      <c r="B87" s="7" t="s">
        <v>75</v>
      </c>
      <c r="C87" s="2" t="s">
        <v>97</v>
      </c>
      <c r="D87" s="10">
        <v>12653</v>
      </c>
      <c r="E87" s="57">
        <v>29</v>
      </c>
      <c r="F87" s="56">
        <v>74.36</v>
      </c>
      <c r="G87" s="57">
        <v>29</v>
      </c>
      <c r="H87" s="46">
        <v>67.44</v>
      </c>
      <c r="I87" s="57">
        <v>0</v>
      </c>
      <c r="J87" s="56">
        <v>0</v>
      </c>
      <c r="K87" s="56" t="s">
        <v>101</v>
      </c>
      <c r="L87" s="56" t="s">
        <v>101</v>
      </c>
      <c r="M87" s="56" t="s">
        <v>101</v>
      </c>
      <c r="N87" s="56" t="s">
        <v>101</v>
      </c>
      <c r="O87" s="56" t="s">
        <v>101</v>
      </c>
      <c r="P87" s="56" t="s">
        <v>101</v>
      </c>
      <c r="Q87" s="44">
        <f>IFERROR(LARGE((F87,H87,J87,L87,N87,P87),1)+LARGE((F87,H87,J87,L87,N87,P87),2)+LARGE((F87,H87,J87,L87,N87,P87),3),(IFERROR(LARGE((F87,H87,J87,L87,N87,P87),1)+LARGE((F87,H87,J87,L87,N87,P87),2),LARGE((F87,H87,J87,L87,N87,P87),1))))</f>
        <v>141.80000000000001</v>
      </c>
      <c r="R87" s="33">
        <f>IFERROR(LARGE((E87,G87,I87,K87,M87,O87),1)+LARGE((E87,G87,I87,K87,M87,O87),2)+LARGE((E87,G87,I87,K87,M87,O87),3),(IFERROR(LARGE((E87,G87,I87,K87,M87,O87),1)+LARGE((E87,G87,I87,K87,M87,O87),2),LARGE((E87,G87,I87,K87,M87,O87),1))))</f>
        <v>58</v>
      </c>
      <c r="T87" s="15"/>
    </row>
    <row r="88" spans="1:20" x14ac:dyDescent="0.2">
      <c r="A88" s="1">
        <v>10</v>
      </c>
      <c r="B88" s="7" t="s">
        <v>80</v>
      </c>
      <c r="C88" s="2" t="s">
        <v>102</v>
      </c>
      <c r="D88" s="10">
        <v>13186</v>
      </c>
      <c r="E88" s="57">
        <v>19</v>
      </c>
      <c r="F88" s="56">
        <v>48.72</v>
      </c>
      <c r="G88" s="57">
        <v>31</v>
      </c>
      <c r="H88" s="56">
        <v>72.09</v>
      </c>
      <c r="I88" s="57" t="s">
        <v>101</v>
      </c>
      <c r="J88" s="56" t="s">
        <v>101</v>
      </c>
      <c r="K88" s="56" t="s">
        <v>101</v>
      </c>
      <c r="L88" s="56" t="s">
        <v>101</v>
      </c>
      <c r="M88" s="56" t="s">
        <v>101</v>
      </c>
      <c r="N88" s="56" t="s">
        <v>101</v>
      </c>
      <c r="O88" s="56" t="s">
        <v>101</v>
      </c>
      <c r="P88" s="56" t="s">
        <v>101</v>
      </c>
      <c r="Q88" s="44">
        <f>IFERROR(LARGE((F88,H88,J88,L88,N88,P88),1)+LARGE((F88,H88,J88,L88,N88,P88),2)+LARGE((F88,H88,J88,L88,N88,P88),3),(IFERROR(LARGE((F88,H88,J88,L88,N88,P88),1)+LARGE((F88,H88,J88,L88,N88,P88),2),LARGE((F88,H88,J88,L88,N88,P88),1))))</f>
        <v>120.81</v>
      </c>
      <c r="R88" s="33">
        <f>IFERROR(LARGE((E88,G88,I88,K88,M88,O88),1)+LARGE((E88,G88,I88,K88,M88,O88),2)+LARGE((E88,G88,I88,K88,M88,O88),3),(IFERROR(LARGE((E88,G88,I88,K88,M88,O88),1)+LARGE((E88,G88,I88,K88,M88,O88),2),LARGE((E88,G88,I88,K88,M88,O88),1))))</f>
        <v>50</v>
      </c>
      <c r="S88" s="10"/>
      <c r="T88" s="15"/>
    </row>
    <row r="89" spans="1:20" x14ac:dyDescent="0.2">
      <c r="A89" s="1">
        <v>11</v>
      </c>
      <c r="B89" s="7" t="s">
        <v>4</v>
      </c>
      <c r="C89" s="2" t="s">
        <v>144</v>
      </c>
      <c r="D89" s="10">
        <v>3700</v>
      </c>
      <c r="E89" s="57">
        <v>25</v>
      </c>
      <c r="F89" s="56">
        <v>64.099999999999994</v>
      </c>
      <c r="G89" s="57">
        <v>0</v>
      </c>
      <c r="H89" s="56">
        <v>0</v>
      </c>
      <c r="I89" s="57">
        <v>15</v>
      </c>
      <c r="J89" s="56">
        <v>34.090000000000003</v>
      </c>
      <c r="K89" s="56" t="s">
        <v>101</v>
      </c>
      <c r="L89" s="56" t="s">
        <v>101</v>
      </c>
      <c r="M89" s="56" t="s">
        <v>101</v>
      </c>
      <c r="N89" s="56" t="s">
        <v>101</v>
      </c>
      <c r="O89" s="56" t="s">
        <v>101</v>
      </c>
      <c r="P89" s="56" t="s">
        <v>101</v>
      </c>
      <c r="Q89" s="44">
        <f>IFERROR(LARGE((F89,H89,J89,L89,N89,P89),1)+LARGE((F89,H89,J89,L89,N89,P89),2)+LARGE((F89,H89,J89,L89,N89,P89),3),(IFERROR(LARGE((F89,H89,J89,L89,N89,P89),1)+LARGE((F89,H89,J89,L89,N89,P89),2),LARGE((F89,H89,J89,L89,N89,P89),1))))</f>
        <v>98.19</v>
      </c>
      <c r="R89" s="33">
        <f>IFERROR(LARGE((E89,G89,I89,K89,M89,O89),1)+LARGE((E89,G89,I89,K89,M89,O89),2)+LARGE((E89,G89,I89,K89,M89,O89),3),(IFERROR(LARGE((E89,G89,I89,K89,M89,O89),1)+LARGE((E89,G89,I89,K89,M89,O89),2),LARGE((E89,G89,I89,K89,M89,O89),1))))</f>
        <v>40</v>
      </c>
      <c r="T89" s="15"/>
    </row>
    <row r="90" spans="1:20" x14ac:dyDescent="0.2">
      <c r="A90" s="1">
        <v>12</v>
      </c>
      <c r="B90" s="7" t="s">
        <v>5</v>
      </c>
      <c r="C90" s="2" t="s">
        <v>121</v>
      </c>
      <c r="D90" s="10">
        <v>14739</v>
      </c>
      <c r="E90" s="57">
        <v>13</v>
      </c>
      <c r="F90" s="56">
        <v>33.33</v>
      </c>
      <c r="G90" s="56" t="s">
        <v>101</v>
      </c>
      <c r="H90" s="56" t="s">
        <v>101</v>
      </c>
      <c r="I90" s="57">
        <v>18</v>
      </c>
      <c r="J90" s="56">
        <v>40.909999999999997</v>
      </c>
      <c r="K90" s="56" t="s">
        <v>101</v>
      </c>
      <c r="L90" s="56" t="s">
        <v>101</v>
      </c>
      <c r="M90" s="56" t="s">
        <v>101</v>
      </c>
      <c r="N90" s="56" t="s">
        <v>101</v>
      </c>
      <c r="O90" s="56" t="s">
        <v>101</v>
      </c>
      <c r="P90" s="56" t="s">
        <v>101</v>
      </c>
      <c r="Q90" s="44">
        <f>IFERROR(LARGE((F90,H90,J90,L90,N90,P90),1)+LARGE((F90,H90,J90,L90,N90,P90),2)+LARGE((F90,H90,J90,L90,N90,P90),3),(IFERROR(LARGE((F90,H90,J90,L90,N90,P90),1)+LARGE((F90,H90,J90,L90,N90,P90),2),LARGE((F90,H90,J90,L90,N90,P90),1))))</f>
        <v>74.239999999999995</v>
      </c>
      <c r="R90" s="33">
        <f>IFERROR(LARGE((E90,G90,I90,K90,M90,O90),1)+LARGE((E90,G90,I90,K90,M90,O90),2)+LARGE((E90,G90,I90,K90,M90,O90),3),(IFERROR(LARGE((E90,G90,I90,K90,M90,O90),1)+LARGE((E90,G90,I90,K90,M90,O90),2),LARGE((E90,G90,I90,K90,M90,O90),1))))</f>
        <v>31</v>
      </c>
    </row>
    <row r="91" spans="1:20" x14ac:dyDescent="0.2">
      <c r="A91" s="1">
        <v>13</v>
      </c>
      <c r="B91" s="7" t="s">
        <v>80</v>
      </c>
      <c r="C91" s="2" t="s">
        <v>107</v>
      </c>
      <c r="D91" s="10">
        <v>14173</v>
      </c>
      <c r="E91" s="56" t="s">
        <v>101</v>
      </c>
      <c r="F91" s="56" t="s">
        <v>101</v>
      </c>
      <c r="G91" s="57">
        <v>29</v>
      </c>
      <c r="H91" s="56">
        <v>67.44</v>
      </c>
      <c r="I91" s="57" t="s">
        <v>101</v>
      </c>
      <c r="J91" s="56" t="s">
        <v>101</v>
      </c>
      <c r="K91" s="56" t="s">
        <v>101</v>
      </c>
      <c r="L91" s="56" t="s">
        <v>101</v>
      </c>
      <c r="M91" s="56" t="s">
        <v>101</v>
      </c>
      <c r="N91" s="56" t="s">
        <v>101</v>
      </c>
      <c r="O91" s="56" t="s">
        <v>101</v>
      </c>
      <c r="P91" s="56" t="s">
        <v>101</v>
      </c>
      <c r="Q91" s="44">
        <f>IFERROR(LARGE((F91,H91,J91,L91,N91,P91),1)+LARGE((F91,H91,J91,L91,N91,P91),2)+LARGE((F91,H91,J91,L91,N91,P91),3),(IFERROR(LARGE((F91,H91,J91,L91,N91,P91),1)+LARGE((F91,H91,J91,L91,N91,P91),2),LARGE((F91,H91,J91,L91,N91,P91),1))))</f>
        <v>67.44</v>
      </c>
      <c r="R91" s="33">
        <f>IFERROR(LARGE((E91,G91,I91,K91,M91,O91),1)+LARGE((E91,G91,I91,K91,M91,O91),2)+LARGE((E91,G91,I91,K91,M91,O91),3),(IFERROR(LARGE((E91,G91,I91,K91,M91,O91),1)+LARGE((E91,G91,I91,K91,M91,O91),2),LARGE((E91,G91,I91,K91,M91,O91),1))))</f>
        <v>29</v>
      </c>
    </row>
    <row r="92" spans="1:20" x14ac:dyDescent="0.2">
      <c r="A92" s="1">
        <v>14</v>
      </c>
      <c r="B92" s="7" t="s">
        <v>80</v>
      </c>
      <c r="C92" s="2" t="s">
        <v>122</v>
      </c>
      <c r="D92" s="10">
        <v>14805</v>
      </c>
      <c r="E92" s="56" t="s">
        <v>101</v>
      </c>
      <c r="F92" s="56" t="s">
        <v>101</v>
      </c>
      <c r="G92" s="57">
        <v>25</v>
      </c>
      <c r="H92" s="56">
        <v>58.14</v>
      </c>
      <c r="I92" s="57" t="s">
        <v>101</v>
      </c>
      <c r="J92" s="56" t="s">
        <v>101</v>
      </c>
      <c r="K92" s="56" t="s">
        <v>101</v>
      </c>
      <c r="L92" s="56" t="s">
        <v>101</v>
      </c>
      <c r="M92" s="56" t="s">
        <v>101</v>
      </c>
      <c r="N92" s="56" t="s">
        <v>101</v>
      </c>
      <c r="O92" s="56" t="s">
        <v>101</v>
      </c>
      <c r="P92" s="56" t="s">
        <v>101</v>
      </c>
      <c r="Q92" s="44">
        <f>IFERROR(LARGE((F92,H92,J92,L92,N92,P92),1)+LARGE((F92,H92,J92,L92,N92,P92),2)+LARGE((F92,H92,J92,L92,N92,P92),3),(IFERROR(LARGE((F92,H92,J92,L92,N92,P92),1)+LARGE((F92,H92,J92,L92,N92,P92),2),LARGE((F92,H92,J92,L92,N92,P92),1))))</f>
        <v>58.14</v>
      </c>
      <c r="R92" s="33">
        <f>IFERROR(LARGE((E92,G92,I92,K92,M92,O92),1)+LARGE((E92,G92,I92,K92,M92,O92),2)+LARGE((E92,G92,I92,K92,M92,O92),3),(IFERROR(LARGE((E92,G92,I92,K92,M92,O92),1)+LARGE((E92,G92,I92,K92,M92,O92),2),LARGE((E92,G92,I92,K92,M92,O92),1))))</f>
        <v>25</v>
      </c>
      <c r="S92" s="10"/>
    </row>
    <row r="93" spans="1:20" x14ac:dyDescent="0.2">
      <c r="A93" s="1">
        <v>15</v>
      </c>
      <c r="B93" s="7" t="s">
        <v>80</v>
      </c>
      <c r="C93" s="2" t="s">
        <v>143</v>
      </c>
      <c r="D93" s="10">
        <v>13717</v>
      </c>
      <c r="E93" s="56" t="s">
        <v>101</v>
      </c>
      <c r="F93" s="56" t="s">
        <v>101</v>
      </c>
      <c r="G93" s="57">
        <v>19</v>
      </c>
      <c r="H93" s="56">
        <v>44.19</v>
      </c>
      <c r="I93" s="57" t="s">
        <v>101</v>
      </c>
      <c r="J93" s="56" t="s">
        <v>101</v>
      </c>
      <c r="K93" s="56" t="s">
        <v>101</v>
      </c>
      <c r="L93" s="56" t="s">
        <v>101</v>
      </c>
      <c r="M93" s="56" t="s">
        <v>101</v>
      </c>
      <c r="N93" s="56" t="s">
        <v>101</v>
      </c>
      <c r="O93" s="56" t="s">
        <v>101</v>
      </c>
      <c r="P93" s="56" t="s">
        <v>101</v>
      </c>
      <c r="Q93" s="44">
        <f>IFERROR(LARGE((F93,H93,J93,L93,N93,P93),1)+LARGE((F93,H93,J93,L93,N93,P93),2)+LARGE((F93,H93,J93,L93,N93,P93),3),(IFERROR(LARGE((F93,H93,J93,L93,N93,P93),1)+LARGE((F93,H93,J93,L93,N93,P93),2),LARGE((F93,H93,J93,L93,N93,P93),1))))</f>
        <v>44.19</v>
      </c>
      <c r="R93" s="33">
        <f>IFERROR(LARGE((E93,G93,I93,K93,M93,O93),1)+LARGE((E93,G93,I93,K93,M93,O93),2)+LARGE((E93,G93,I93,K93,M93,O93),3),(IFERROR(LARGE((E93,G93,I93,K93,M93,O93),1)+LARGE((E93,G93,I93,K93,M93,O93),2),LARGE((E93,G93,I93,K93,M93,O93),1))))</f>
        <v>19</v>
      </c>
      <c r="S93" s="10"/>
    </row>
    <row r="94" spans="1:20" x14ac:dyDescent="0.2">
      <c r="A94" s="1"/>
      <c r="B94" s="7"/>
      <c r="C94" s="2"/>
      <c r="D94" s="10"/>
      <c r="E94" s="27"/>
      <c r="F94" s="45"/>
      <c r="G94" s="56"/>
      <c r="H94" s="56"/>
      <c r="I94" s="57"/>
      <c r="J94" s="56"/>
      <c r="K94" s="57"/>
      <c r="L94" s="56"/>
      <c r="M94" s="56"/>
      <c r="N94" s="56"/>
      <c r="O94" s="56"/>
      <c r="P94" s="56"/>
      <c r="Q94" s="44"/>
      <c r="R94" s="33"/>
      <c r="S94" s="10"/>
      <c r="T94" s="15"/>
    </row>
    <row r="95" spans="1:20" x14ac:dyDescent="0.2">
      <c r="A95" s="1"/>
      <c r="B95" s="7"/>
      <c r="C95" s="2"/>
      <c r="D95" s="10"/>
      <c r="E95" s="27"/>
      <c r="F95" s="45"/>
      <c r="G95" s="56"/>
      <c r="H95" s="56"/>
      <c r="I95" s="57"/>
      <c r="J95" s="56"/>
      <c r="K95" s="57"/>
      <c r="L95" s="56"/>
      <c r="M95" s="56"/>
      <c r="N95" s="56"/>
      <c r="O95" s="56"/>
      <c r="P95" s="56"/>
      <c r="Q95" s="44"/>
      <c r="R95" s="33"/>
      <c r="S95" s="10"/>
      <c r="T95" s="15"/>
    </row>
    <row r="96" spans="1:20" x14ac:dyDescent="0.2">
      <c r="A96" s="1"/>
      <c r="K96" s="49"/>
      <c r="O96" s="49"/>
    </row>
    <row r="97" spans="1:20" x14ac:dyDescent="0.2">
      <c r="A97" s="77" t="s">
        <v>0</v>
      </c>
      <c r="B97" s="78"/>
      <c r="C97" s="68" t="s">
        <v>31</v>
      </c>
      <c r="D97" s="69"/>
      <c r="E97" s="72" t="s">
        <v>81</v>
      </c>
      <c r="F97" s="73"/>
      <c r="G97" s="73"/>
      <c r="H97" s="73"/>
      <c r="I97" s="73"/>
      <c r="J97" s="73"/>
      <c r="K97" s="73"/>
      <c r="L97" s="73"/>
      <c r="M97" s="73"/>
      <c r="N97" s="73"/>
      <c r="O97" s="73"/>
      <c r="P97" s="73"/>
      <c r="Q97" s="73"/>
      <c r="R97" s="73"/>
      <c r="S97" s="74"/>
    </row>
    <row r="98" spans="1:20" x14ac:dyDescent="0.2">
      <c r="A98" s="1"/>
      <c r="E98" s="67" t="s">
        <v>127</v>
      </c>
      <c r="F98" s="67"/>
      <c r="G98" s="67" t="s">
        <v>128</v>
      </c>
      <c r="H98" s="67"/>
      <c r="I98" s="67" t="s">
        <v>129</v>
      </c>
      <c r="J98" s="67"/>
      <c r="K98" s="67" t="s">
        <v>130</v>
      </c>
      <c r="L98" s="67"/>
      <c r="M98" s="67" t="s">
        <v>131</v>
      </c>
      <c r="N98" s="67"/>
      <c r="O98" s="67" t="s">
        <v>132</v>
      </c>
      <c r="P98" s="67"/>
    </row>
    <row r="99" spans="1:20" x14ac:dyDescent="0.2">
      <c r="A99" s="1"/>
      <c r="B99" s="1"/>
      <c r="D99" s="2"/>
      <c r="E99" s="66" t="s">
        <v>17</v>
      </c>
      <c r="F99" s="66"/>
      <c r="G99" s="66" t="s">
        <v>18</v>
      </c>
      <c r="H99" s="66"/>
      <c r="I99" s="66" t="s">
        <v>19</v>
      </c>
      <c r="J99" s="66"/>
      <c r="K99" s="66" t="s">
        <v>20</v>
      </c>
      <c r="L99" s="66"/>
      <c r="M99" s="66" t="s">
        <v>21</v>
      </c>
      <c r="N99" s="66"/>
      <c r="O99" s="66" t="s">
        <v>118</v>
      </c>
      <c r="P99" s="66"/>
    </row>
    <row r="100" spans="1:20" x14ac:dyDescent="0.2">
      <c r="A100" s="9" t="s">
        <v>13</v>
      </c>
      <c r="B100" s="4" t="s">
        <v>1</v>
      </c>
      <c r="C100" s="4" t="s">
        <v>2</v>
      </c>
      <c r="D100" s="5" t="s">
        <v>3</v>
      </c>
      <c r="E100" s="25" t="s">
        <v>33</v>
      </c>
      <c r="F100" s="4" t="s">
        <v>12</v>
      </c>
      <c r="G100" s="25" t="s">
        <v>33</v>
      </c>
      <c r="H100" s="4" t="s">
        <v>12</v>
      </c>
      <c r="I100" s="25" t="s">
        <v>33</v>
      </c>
      <c r="J100" s="4" t="s">
        <v>12</v>
      </c>
      <c r="K100" s="25" t="s">
        <v>33</v>
      </c>
      <c r="L100" s="4" t="s">
        <v>12</v>
      </c>
      <c r="M100" s="25" t="s">
        <v>33</v>
      </c>
      <c r="N100" s="4" t="s">
        <v>12</v>
      </c>
      <c r="O100" s="25" t="s">
        <v>33</v>
      </c>
      <c r="P100" s="4" t="s">
        <v>12</v>
      </c>
      <c r="Q100" s="24" t="s">
        <v>77</v>
      </c>
      <c r="R100" s="54" t="s">
        <v>76</v>
      </c>
      <c r="S100" s="9" t="s">
        <v>24</v>
      </c>
      <c r="T100" s="18" t="s">
        <v>25</v>
      </c>
    </row>
    <row r="101" spans="1:20" x14ac:dyDescent="0.2">
      <c r="A101" s="23"/>
      <c r="B101" s="2"/>
      <c r="D101" s="2"/>
      <c r="E101" s="6"/>
      <c r="F101" s="6"/>
      <c r="G101" s="6"/>
      <c r="H101" s="6"/>
      <c r="I101" s="6"/>
      <c r="K101" s="50"/>
      <c r="L101" s="6"/>
      <c r="M101" s="6"/>
      <c r="N101" s="6"/>
      <c r="O101" s="6"/>
      <c r="P101" s="43"/>
      <c r="Q101" s="1"/>
      <c r="R101" s="55"/>
      <c r="S101" s="1"/>
    </row>
    <row r="102" spans="1:20" x14ac:dyDescent="0.2">
      <c r="A102" s="1">
        <v>1</v>
      </c>
      <c r="B102" s="20" t="s">
        <v>103</v>
      </c>
      <c r="C102" t="s">
        <v>106</v>
      </c>
      <c r="D102" s="10">
        <v>13630</v>
      </c>
      <c r="E102" s="57">
        <v>20</v>
      </c>
      <c r="F102" s="56">
        <v>90.91</v>
      </c>
      <c r="G102" s="57">
        <v>27</v>
      </c>
      <c r="H102" s="60">
        <v>100</v>
      </c>
      <c r="I102" s="57">
        <v>20</v>
      </c>
      <c r="J102" s="56">
        <v>76.92</v>
      </c>
      <c r="K102" s="56" t="s">
        <v>101</v>
      </c>
      <c r="L102" s="56" t="s">
        <v>101</v>
      </c>
      <c r="M102" s="56" t="s">
        <v>101</v>
      </c>
      <c r="N102" s="56" t="s">
        <v>101</v>
      </c>
      <c r="O102" s="56" t="s">
        <v>101</v>
      </c>
      <c r="P102" s="56" t="s">
        <v>101</v>
      </c>
      <c r="Q102" s="44">
        <f>IFERROR(LARGE((F102,H102,J102,L102,N102,P102),1)+LARGE((F102,H102,J102,L102,N102,P102),2)+LARGE((F102,H102,J102,L102,N102,P102),3),(IFERROR(LARGE((F102,H102,J102,L102,N102,P102),1)+LARGE((F102,H102,J102,L102,N102,P102),2),LARGE((F102,H102,J102,L102,N102,P102),1))))</f>
        <v>267.83</v>
      </c>
      <c r="R102" s="33">
        <f>IFERROR(LARGE((E102,G102,I102,K102,M102,O102),1)+LARGE((E102,G102,I102,K102,M102,O102),2)+LARGE((E102,G102,I102,K102,M102,O102),3),(IFERROR(LARGE((E102,G102,I102,K102,M102,O102),1)+LARGE((E102,G102,I102,K102,M102,O102),2),LARGE((E102,G102,I102,K102,M102,O102),1))))</f>
        <v>67</v>
      </c>
      <c r="S102" s="1"/>
      <c r="T102" t="s">
        <v>79</v>
      </c>
    </row>
    <row r="103" spans="1:20" x14ac:dyDescent="0.2">
      <c r="A103" s="1">
        <v>2</v>
      </c>
      <c r="B103" s="20" t="s">
        <v>103</v>
      </c>
      <c r="C103" s="2" t="s">
        <v>91</v>
      </c>
      <c r="D103" s="15">
        <v>13632</v>
      </c>
      <c r="E103" s="57">
        <v>20</v>
      </c>
      <c r="F103" s="56">
        <v>90.91</v>
      </c>
      <c r="G103" s="57">
        <v>18</v>
      </c>
      <c r="H103" s="56">
        <v>66.67</v>
      </c>
      <c r="I103" s="57">
        <v>18</v>
      </c>
      <c r="J103" s="56">
        <v>69.23</v>
      </c>
      <c r="K103" s="56" t="s">
        <v>101</v>
      </c>
      <c r="L103" s="56" t="s">
        <v>101</v>
      </c>
      <c r="M103" s="56" t="s">
        <v>101</v>
      </c>
      <c r="N103" s="56" t="s">
        <v>101</v>
      </c>
      <c r="O103" s="56" t="s">
        <v>101</v>
      </c>
      <c r="P103" s="56" t="s">
        <v>101</v>
      </c>
      <c r="Q103" s="44">
        <f>IFERROR(LARGE((F103,H103,J103,L103,N103,P103),1)+LARGE((F103,H103,J103,L103,N103,P103),2)+LARGE((F103,H103,J103,L103,N103,P103),3),(IFERROR(LARGE((F103,H103,J103,L103,N103,P103),1)+LARGE((F103,H103,J103,L103,N103,P103),2),LARGE((F103,H103,J103,L103,N103,P103),1))))</f>
        <v>226.81</v>
      </c>
      <c r="R103" s="33">
        <f>IFERROR(LARGE((E103,G103,I103,K103,M103,O103),1)+LARGE((E103,G103,I103,K103,M103,O103),2)+LARGE((E103,G103,I103,K103,M103,O103),3),(IFERROR(LARGE((E103,G103,I103,K103,M103,O103),1)+LARGE((E103,G103,I103,K103,M103,O103),2),LARGE((E103,G103,I103,K103,M103,O103),1))))</f>
        <v>56</v>
      </c>
      <c r="S103" s="58"/>
      <c r="T103" s="15" t="s">
        <v>26</v>
      </c>
    </row>
    <row r="104" spans="1:20" x14ac:dyDescent="0.2">
      <c r="A104" s="1">
        <v>3</v>
      </c>
      <c r="B104" s="20" t="s">
        <v>5</v>
      </c>
      <c r="C104" s="2" t="s">
        <v>123</v>
      </c>
      <c r="D104" s="15">
        <v>14933</v>
      </c>
      <c r="E104" s="57">
        <v>19</v>
      </c>
      <c r="F104" s="56">
        <v>86.36</v>
      </c>
      <c r="G104" s="57">
        <v>26</v>
      </c>
      <c r="H104" s="56">
        <v>96.3</v>
      </c>
      <c r="I104" s="57" t="s">
        <v>101</v>
      </c>
      <c r="J104" s="56" t="s">
        <v>101</v>
      </c>
      <c r="K104" s="56" t="s">
        <v>101</v>
      </c>
      <c r="L104" s="56" t="s">
        <v>101</v>
      </c>
      <c r="M104" s="56" t="s">
        <v>101</v>
      </c>
      <c r="N104" s="56" t="s">
        <v>101</v>
      </c>
      <c r="O104" s="56" t="s">
        <v>101</v>
      </c>
      <c r="P104" s="56" t="s">
        <v>101</v>
      </c>
      <c r="Q104" s="44">
        <f>IFERROR(LARGE((F104,H104,J104,L104,N104,P104),1)+LARGE((F104,H104,J104,L104,N104,P104),2)+LARGE((F104,H104,J104,L104,N104,P104),3),(IFERROR(LARGE((F104,H104,J104,L104,N104,P104),1)+LARGE((F104,H104,J104,L104,N104,P104),2),LARGE((F104,H104,J104,L104,N104,P104),1))))</f>
        <v>182.66</v>
      </c>
      <c r="R104" s="33">
        <f>IFERROR(LARGE((E104,G104,I104,K104,M104,O104),1)+LARGE((E104,G104,I104,K104,M104,O104),2)+LARGE((E104,G104,I104,K104,M104,O104),3),(IFERROR(LARGE((E104,G104,I104,K104,M104,O104),1)+LARGE((E104,G104,I104,K104,M104,O104),2),LARGE((E104,G104,I104,K104,M104,O104),1))))</f>
        <v>45</v>
      </c>
      <c r="S104" s="58"/>
      <c r="T104" s="15" t="s">
        <v>27</v>
      </c>
    </row>
    <row r="105" spans="1:20" x14ac:dyDescent="0.2">
      <c r="A105" s="1">
        <v>4</v>
      </c>
      <c r="B105" s="20" t="s">
        <v>5</v>
      </c>
      <c r="C105" t="s">
        <v>124</v>
      </c>
      <c r="D105" s="10">
        <v>14934</v>
      </c>
      <c r="E105" s="57">
        <v>20</v>
      </c>
      <c r="F105" s="56">
        <v>90.91</v>
      </c>
      <c r="G105" s="57">
        <v>23</v>
      </c>
      <c r="H105" s="56">
        <v>85.19</v>
      </c>
      <c r="I105" s="57" t="s">
        <v>101</v>
      </c>
      <c r="J105" s="56" t="s">
        <v>101</v>
      </c>
      <c r="K105" s="56" t="s">
        <v>101</v>
      </c>
      <c r="L105" s="56" t="s">
        <v>101</v>
      </c>
      <c r="M105" s="56" t="s">
        <v>101</v>
      </c>
      <c r="N105" s="56" t="s">
        <v>101</v>
      </c>
      <c r="O105" s="56" t="s">
        <v>101</v>
      </c>
      <c r="P105" s="56" t="s">
        <v>101</v>
      </c>
      <c r="Q105" s="44">
        <f>IFERROR(LARGE((F105,H105,J105,L105,N105,P105),1)+LARGE((F105,H105,J105,L105,N105,P105),2)+LARGE((F105,H105,J105,L105,N105,P105),3),(IFERROR(LARGE((F105,H105,J105,L105,N105,P105),1)+LARGE((F105,H105,J105,L105,N105,P105),2),LARGE((F105,H105,J105,L105,N105,P105),1))))</f>
        <v>176.1</v>
      </c>
      <c r="R105" s="33">
        <f>IFERROR(LARGE((E105,G105,I105,K105,M105,O105),1)+LARGE((E105,G105,I105,K105,M105,O105),2)+LARGE((E105,G105,I105,K105,M105,O105),3),(IFERROR(LARGE((E105,G105,I105,K105,M105,O105),1)+LARGE((E105,G105,I105,K105,M105,O105),2),LARGE((E105,G105,I105,K105,M105,O105),1))))</f>
        <v>43</v>
      </c>
      <c r="S105" s="2"/>
      <c r="T105" s="19" t="s">
        <v>28</v>
      </c>
    </row>
    <row r="106" spans="1:20" x14ac:dyDescent="0.2">
      <c r="A106" s="1">
        <v>5</v>
      </c>
      <c r="B106" s="7" t="s">
        <v>36</v>
      </c>
      <c r="C106" s="2" t="s">
        <v>137</v>
      </c>
      <c r="D106" s="15">
        <v>12376</v>
      </c>
      <c r="E106" s="57">
        <v>22</v>
      </c>
      <c r="F106" s="60">
        <v>100</v>
      </c>
      <c r="G106" s="57">
        <v>20</v>
      </c>
      <c r="H106" s="56">
        <v>74.069999999999993</v>
      </c>
      <c r="I106" s="57" t="s">
        <v>101</v>
      </c>
      <c r="J106" s="56" t="s">
        <v>101</v>
      </c>
      <c r="K106" s="56" t="s">
        <v>101</v>
      </c>
      <c r="L106" s="56" t="s">
        <v>101</v>
      </c>
      <c r="M106" s="56" t="s">
        <v>101</v>
      </c>
      <c r="N106" s="56" t="s">
        <v>101</v>
      </c>
      <c r="O106" s="56" t="s">
        <v>101</v>
      </c>
      <c r="P106" s="56" t="s">
        <v>101</v>
      </c>
      <c r="Q106" s="44">
        <f>IFERROR(LARGE((F106,H106,J106,L106,N106,P106),1)+LARGE((F106,H106,J106,L106,N106,P106),2)+LARGE((F106,H106,J106,L106,N106,P106),3),(IFERROR(LARGE((F106,H106,J106,L106,N106,P106),1)+LARGE((F106,H106,J106,L106,N106,P106),2),LARGE((F106,H106,J106,L106,N106,P106),1))))</f>
        <v>174.07</v>
      </c>
      <c r="R106" s="33">
        <f>IFERROR(LARGE((E106,G106,I106,K106,M106,O106),1)+LARGE((E106,G106,I106,K106,M106,O106),2)+LARGE((E106,G106,I106,K106,M106,O106),3),(IFERROR(LARGE((E106,G106,I106,K106,M106,O106),1)+LARGE((E106,G106,I106,K106,M106,O106),2),LARGE((E106,G106,I106,K106,M106,O106),1))))</f>
        <v>42</v>
      </c>
      <c r="T106" s="19" t="s">
        <v>88</v>
      </c>
    </row>
    <row r="107" spans="1:20" x14ac:dyDescent="0.2">
      <c r="A107" s="1">
        <v>6</v>
      </c>
      <c r="B107" s="7" t="s">
        <v>80</v>
      </c>
      <c r="C107" s="30" t="s">
        <v>104</v>
      </c>
      <c r="D107" s="10">
        <v>14172</v>
      </c>
      <c r="E107" s="57">
        <v>12</v>
      </c>
      <c r="F107" s="56">
        <v>54.55</v>
      </c>
      <c r="G107" s="57">
        <v>20</v>
      </c>
      <c r="H107" s="56">
        <v>74.069999999999993</v>
      </c>
      <c r="I107" s="57" t="s">
        <v>101</v>
      </c>
      <c r="J107" s="56" t="s">
        <v>101</v>
      </c>
      <c r="K107" s="56" t="s">
        <v>101</v>
      </c>
      <c r="L107" s="56" t="s">
        <v>101</v>
      </c>
      <c r="M107" s="56" t="s">
        <v>101</v>
      </c>
      <c r="N107" s="56" t="s">
        <v>101</v>
      </c>
      <c r="O107" s="56" t="s">
        <v>101</v>
      </c>
      <c r="P107" s="56" t="s">
        <v>101</v>
      </c>
      <c r="Q107" s="44">
        <f>IFERROR(LARGE((F107,H107,J107,L107,N107,P107),1)+LARGE((F107,H107,J107,L107,N107,P107),2)+LARGE((F107,H107,J107,L107,N107,P107),3),(IFERROR(LARGE((F107,H107,J107,L107,N107,P107),1)+LARGE((F107,H107,J107,L107,N107,P107),2),LARGE((F107,H107,J107,L107,N107,P107),1))))</f>
        <v>128.62</v>
      </c>
      <c r="R107" s="33">
        <f>IFERROR(LARGE((E107,G107,I107,K107,M107,O107),1)+LARGE((E107,G107,I107,K107,M107,O107),2)+LARGE((E107,G107,I107,K107,M107,O107),3),(IFERROR(LARGE((E107,G107,I107,K107,M107,O107),1)+LARGE((E107,G107,I107,K107,M107,O107),2),LARGE((E107,G107,I107,K107,M107,O107),1))))</f>
        <v>32</v>
      </c>
      <c r="T107" s="19" t="s">
        <v>147</v>
      </c>
    </row>
    <row r="108" spans="1:20" x14ac:dyDescent="0.2">
      <c r="A108" s="1">
        <v>7</v>
      </c>
      <c r="B108" s="20" t="s">
        <v>103</v>
      </c>
      <c r="C108" s="2" t="s">
        <v>149</v>
      </c>
      <c r="D108" s="10">
        <v>10066</v>
      </c>
      <c r="E108" s="56" t="s">
        <v>101</v>
      </c>
      <c r="F108" s="56" t="s">
        <v>101</v>
      </c>
      <c r="G108" s="56" t="s">
        <v>101</v>
      </c>
      <c r="H108" s="56" t="s">
        <v>101</v>
      </c>
      <c r="I108" s="57">
        <v>26</v>
      </c>
      <c r="J108" s="60">
        <v>100</v>
      </c>
      <c r="K108" s="56" t="s">
        <v>101</v>
      </c>
      <c r="L108" s="56" t="s">
        <v>101</v>
      </c>
      <c r="M108" s="56" t="s">
        <v>101</v>
      </c>
      <c r="N108" s="56" t="s">
        <v>101</v>
      </c>
      <c r="O108" s="56" t="s">
        <v>101</v>
      </c>
      <c r="P108" s="56" t="s">
        <v>101</v>
      </c>
      <c r="Q108" s="44">
        <f>IFERROR(LARGE((F108,H108,J108,L108,N108,P108),1)+LARGE((F108,H108,J108,L108,N108,P108),2)+LARGE((F108,H108,J108,L108,N108,P108),3),(IFERROR(LARGE((F108,H108,J108,L108,N108,P108),1)+LARGE((F108,H108,J108,L108,N108,P108),2),LARGE((F108,H108,J108,L108,N108,P108),1))))</f>
        <v>100</v>
      </c>
      <c r="R108" s="33">
        <f>IFERROR(LARGE((E108,G108,I108,K108,M108,O108),1)+LARGE((E108,G108,I108,K108,M108,O108),2)+LARGE((E108,G108,I108,K108,M108,O108),3),(IFERROR(LARGE((E108,G108,I108,K108,M108,O108),1)+LARGE((E108,G108,I108,K108,M108,O108),2),LARGE((E108,G108,I108,K108,M108,O108),1))))</f>
        <v>26</v>
      </c>
      <c r="T108" s="19"/>
    </row>
    <row r="109" spans="1:20" x14ac:dyDescent="0.2">
      <c r="A109" s="1">
        <v>8</v>
      </c>
      <c r="B109" s="7" t="s">
        <v>80</v>
      </c>
      <c r="C109" s="2" t="s">
        <v>113</v>
      </c>
      <c r="D109" s="15">
        <v>14583</v>
      </c>
      <c r="E109" s="56" t="s">
        <v>101</v>
      </c>
      <c r="F109" s="56" t="s">
        <v>101</v>
      </c>
      <c r="G109" s="57">
        <v>26</v>
      </c>
      <c r="H109" s="56">
        <v>96.3</v>
      </c>
      <c r="I109" s="57" t="s">
        <v>101</v>
      </c>
      <c r="J109" s="56" t="s">
        <v>101</v>
      </c>
      <c r="K109" s="56" t="s">
        <v>101</v>
      </c>
      <c r="L109" s="56" t="s">
        <v>101</v>
      </c>
      <c r="M109" s="56" t="s">
        <v>101</v>
      </c>
      <c r="N109" s="56" t="s">
        <v>101</v>
      </c>
      <c r="O109" s="56" t="s">
        <v>101</v>
      </c>
      <c r="P109" s="56" t="s">
        <v>101</v>
      </c>
      <c r="Q109" s="44">
        <f>IFERROR(LARGE((F109,H109,J109,L109,N109,P109),1)+LARGE((F109,H109,J109,L109,N109,P109),2)+LARGE((F109,H109,J109,L109,N109,P109),3),(IFERROR(LARGE((F109,H109,J109,L109,N109,P109),1)+LARGE((F109,H109,J109,L109,N109,P109),2),LARGE((F109,H109,J109,L109,N109,P109),1))))</f>
        <v>96.3</v>
      </c>
      <c r="R109" s="33">
        <f>IFERROR(LARGE((E109,G109,I109,K109,M109,O109),1)+LARGE((E109,G109,I109,K109,M109,O109),2)+LARGE((E109,G109,I109,K109,M109,O109),3),(IFERROR(LARGE((E109,G109,I109,K109,M109,O109),1)+LARGE((E109,G109,I109,K109,M109,O109),2),LARGE((E109,G109,I109,K109,M109,O109),1))))</f>
        <v>26</v>
      </c>
      <c r="T109" s="19"/>
    </row>
    <row r="110" spans="1:20" x14ac:dyDescent="0.2">
      <c r="A110" s="1">
        <v>9</v>
      </c>
      <c r="B110" s="20" t="s">
        <v>80</v>
      </c>
      <c r="C110" s="2" t="s">
        <v>142</v>
      </c>
      <c r="D110" s="15">
        <v>15772</v>
      </c>
      <c r="E110" s="56" t="s">
        <v>101</v>
      </c>
      <c r="F110" s="56" t="s">
        <v>101</v>
      </c>
      <c r="G110" s="57">
        <v>23</v>
      </c>
      <c r="H110" s="56">
        <v>85.19</v>
      </c>
      <c r="I110" s="57" t="s">
        <v>101</v>
      </c>
      <c r="J110" s="56" t="s">
        <v>101</v>
      </c>
      <c r="K110" s="56" t="s">
        <v>101</v>
      </c>
      <c r="L110" s="56" t="s">
        <v>101</v>
      </c>
      <c r="M110" s="56" t="s">
        <v>101</v>
      </c>
      <c r="N110" s="56" t="s">
        <v>101</v>
      </c>
      <c r="O110" s="56" t="s">
        <v>101</v>
      </c>
      <c r="P110" s="56" t="s">
        <v>101</v>
      </c>
      <c r="Q110" s="44">
        <f>IFERROR(LARGE((F110,H110,J110,L110,N110,P110),1)+LARGE((F110,H110,J110,L110,N110,P110),2)+LARGE((F110,H110,J110,L110,N110,P110),3),(IFERROR(LARGE((F110,H110,J110,L110,N110,P110),1)+LARGE((F110,H110,J110,L110,N110,P110),2),LARGE((F110,H110,J110,L110,N110,P110),1))))</f>
        <v>85.19</v>
      </c>
      <c r="R110" s="33">
        <f>IFERROR(LARGE((E110,G110,I110,K110,M110,O110),1)+LARGE((E110,G110,I110,K110,M110,O110),2)+LARGE((E110,G110,I110,K110,M110,O110),3),(IFERROR(LARGE((E110,G110,I110,K110,M110,O110),1)+LARGE((E110,G110,I110,K110,M110,O110),2),LARGE((E110,G110,I110,K110,M110,O110),1))))</f>
        <v>23</v>
      </c>
      <c r="T110" s="19"/>
    </row>
    <row r="111" spans="1:20" x14ac:dyDescent="0.2">
      <c r="A111" s="1">
        <v>10</v>
      </c>
      <c r="B111" s="20" t="s">
        <v>9</v>
      </c>
      <c r="C111" s="2" t="s">
        <v>140</v>
      </c>
      <c r="D111" s="15">
        <v>13143</v>
      </c>
      <c r="E111" s="56" t="s">
        <v>101</v>
      </c>
      <c r="F111" s="56" t="s">
        <v>101</v>
      </c>
      <c r="G111" s="57">
        <v>21</v>
      </c>
      <c r="H111" s="56">
        <v>77.78</v>
      </c>
      <c r="I111" s="57" t="s">
        <v>101</v>
      </c>
      <c r="J111" s="56" t="s">
        <v>101</v>
      </c>
      <c r="K111" s="56" t="s">
        <v>101</v>
      </c>
      <c r="L111" s="56" t="s">
        <v>101</v>
      </c>
      <c r="M111" s="56" t="s">
        <v>101</v>
      </c>
      <c r="N111" s="56" t="s">
        <v>101</v>
      </c>
      <c r="O111" s="56" t="s">
        <v>101</v>
      </c>
      <c r="P111" s="56" t="s">
        <v>101</v>
      </c>
      <c r="Q111" s="44">
        <f>IFERROR(LARGE((F111,H111,J111,L111,N111,P111),1)+LARGE((F111,H111,J111,L111,N111,P111),2)+LARGE((F111,H111,J111,L111,N111,P111),3),(IFERROR(LARGE((F111,H111,J111,L111,N111,P111),1)+LARGE((F111,H111,J111,L111,N111,P111),2),LARGE((F111,H111,J111,L111,N111,P111),1))))</f>
        <v>77.78</v>
      </c>
      <c r="R111" s="33">
        <f>IFERROR(LARGE((E111,G111,I111,K111,M111,O111),1)+LARGE((E111,G111,I111,K111,M111,O111),2)+LARGE((E111,G111,I111,K111,M111,O111),3),(IFERROR(LARGE((E111,G111,I111,K111,M111,O111),1)+LARGE((E111,G111,I111,K111,M111,O111),2),LARGE((E111,G111,I111,K111,M111,O111),1))))</f>
        <v>21</v>
      </c>
      <c r="T111" s="19"/>
    </row>
    <row r="112" spans="1:20" x14ac:dyDescent="0.2">
      <c r="A112" s="1">
        <v>11</v>
      </c>
      <c r="B112" s="20" t="s">
        <v>9</v>
      </c>
      <c r="C112" t="s">
        <v>141</v>
      </c>
      <c r="D112" s="15">
        <v>13142</v>
      </c>
      <c r="E112" s="56" t="s">
        <v>101</v>
      </c>
      <c r="F112" s="56" t="s">
        <v>101</v>
      </c>
      <c r="G112" s="57">
        <v>6</v>
      </c>
      <c r="H112" s="56">
        <v>22.22</v>
      </c>
      <c r="I112" s="57" t="s">
        <v>101</v>
      </c>
      <c r="J112" s="56" t="s">
        <v>101</v>
      </c>
      <c r="K112" s="56" t="s">
        <v>101</v>
      </c>
      <c r="L112" s="56" t="s">
        <v>101</v>
      </c>
      <c r="M112" s="56" t="s">
        <v>101</v>
      </c>
      <c r="N112" s="56" t="s">
        <v>101</v>
      </c>
      <c r="O112" s="56" t="s">
        <v>101</v>
      </c>
      <c r="P112" s="56" t="s">
        <v>101</v>
      </c>
      <c r="Q112" s="44">
        <f>IFERROR(LARGE((F112,H112,J112,L112,N112,P112),1)+LARGE((F112,H112,J112,L112,N112,P112),2)+LARGE((F112,H112,J112,L112,N112,P112),3),(IFERROR(LARGE((F112,H112,J112,L112,N112,P112),1)+LARGE((F112,H112,J112,L112,N112,P112),2),LARGE((F112,H112,J112,L112,N112,P112),1))))</f>
        <v>22.22</v>
      </c>
      <c r="R112" s="33">
        <f>IFERROR(LARGE((E112,G112,I112,K112,M112,O112),1)+LARGE((E112,G112,I112,K112,M112,O112),2)+LARGE((E112,G112,I112,K112,M112,O112),3),(IFERROR(LARGE((E112,G112,I112,K112,M112,O112),1)+LARGE((E112,G112,I112,K112,M112,O112),2),LARGE((E112,G112,I112,K112,M112,O112),1))))</f>
        <v>6</v>
      </c>
      <c r="T112" s="19"/>
    </row>
    <row r="113" spans="1:20" x14ac:dyDescent="0.2">
      <c r="A113" s="1">
        <v>12</v>
      </c>
      <c r="B113" s="7" t="s">
        <v>138</v>
      </c>
      <c r="C113" s="2" t="s">
        <v>139</v>
      </c>
      <c r="D113" s="10">
        <v>7698</v>
      </c>
      <c r="E113" s="56" t="s">
        <v>101</v>
      </c>
      <c r="F113" s="56" t="s">
        <v>101</v>
      </c>
      <c r="G113" s="57">
        <v>5</v>
      </c>
      <c r="H113" s="56">
        <v>18.52</v>
      </c>
      <c r="I113" s="57" t="s">
        <v>101</v>
      </c>
      <c r="J113" s="56" t="s">
        <v>101</v>
      </c>
      <c r="K113" s="56" t="s">
        <v>101</v>
      </c>
      <c r="L113" s="56" t="s">
        <v>101</v>
      </c>
      <c r="M113" s="56" t="s">
        <v>101</v>
      </c>
      <c r="N113" s="56" t="s">
        <v>101</v>
      </c>
      <c r="O113" s="56" t="s">
        <v>101</v>
      </c>
      <c r="P113" s="56" t="s">
        <v>101</v>
      </c>
      <c r="Q113" s="44">
        <f>IFERROR(LARGE((F113,H113,J113,L113,N113,P113),1)+LARGE((F113,H113,J113,L113,N113,P113),2)+LARGE((F113,H113,J113,L113,N113,P113),3),(IFERROR(LARGE((F113,H113,J113,L113,N113,P113),1)+LARGE((F113,H113,J113,L113,N113,P113),2),LARGE((F113,H113,J113,L113,N113,P113),1))))</f>
        <v>18.52</v>
      </c>
      <c r="R113" s="33">
        <f>IFERROR(LARGE((E113,G113,I113,K113,M113,O113),1)+LARGE((E113,G113,I113,K113,M113,O113),2)+LARGE((E113,G113,I113,K113,M113,O113),3),(IFERROR(LARGE((E113,G113,I113,K113,M113,O113),1)+LARGE((E113,G113,I113,K113,M113,O113),2),LARGE((E113,G113,I113,K113,M113,O113),1))))</f>
        <v>5</v>
      </c>
      <c r="T113" s="19"/>
    </row>
  </sheetData>
  <sortState xmlns:xlrd2="http://schemas.microsoft.com/office/spreadsheetml/2017/richdata2" ref="B16:K20">
    <sortCondition descending="1" ref="K16:K20"/>
  </sortState>
  <mergeCells count="64">
    <mergeCell ref="A97:B97"/>
    <mergeCell ref="E97:S97"/>
    <mergeCell ref="O49:P49"/>
    <mergeCell ref="E49:F49"/>
    <mergeCell ref="G49:H49"/>
    <mergeCell ref="C74:D74"/>
    <mergeCell ref="A10:K10"/>
    <mergeCell ref="A36:B36"/>
    <mergeCell ref="C36:D36"/>
    <mergeCell ref="A45:L45"/>
    <mergeCell ref="A74:B74"/>
    <mergeCell ref="E51:F51"/>
    <mergeCell ref="A12:B12"/>
    <mergeCell ref="C12:D12"/>
    <mergeCell ref="A34:K34"/>
    <mergeCell ref="E47:S47"/>
    <mergeCell ref="A47:B47"/>
    <mergeCell ref="E38:J38"/>
    <mergeCell ref="E27:J27"/>
    <mergeCell ref="E14:J14"/>
    <mergeCell ref="K8:L8"/>
    <mergeCell ref="I76:J76"/>
    <mergeCell ref="E74:S74"/>
    <mergeCell ref="I51:J51"/>
    <mergeCell ref="K51:L51"/>
    <mergeCell ref="I49:J49"/>
    <mergeCell ref="A23:K23"/>
    <mergeCell ref="I75:J75"/>
    <mergeCell ref="O75:P75"/>
    <mergeCell ref="A25:B25"/>
    <mergeCell ref="C25:D25"/>
    <mergeCell ref="K75:L75"/>
    <mergeCell ref="C47:D47"/>
    <mergeCell ref="K48:L48"/>
    <mergeCell ref="E76:F76"/>
    <mergeCell ref="G76:H76"/>
    <mergeCell ref="O99:P99"/>
    <mergeCell ref="E99:F99"/>
    <mergeCell ref="E75:F75"/>
    <mergeCell ref="G75:H75"/>
    <mergeCell ref="O76:P76"/>
    <mergeCell ref="K98:L98"/>
    <mergeCell ref="O98:P98"/>
    <mergeCell ref="M99:N99"/>
    <mergeCell ref="G99:H99"/>
    <mergeCell ref="I99:J99"/>
    <mergeCell ref="K99:L99"/>
    <mergeCell ref="K76:L76"/>
    <mergeCell ref="E98:F98"/>
    <mergeCell ref="G98:H98"/>
    <mergeCell ref="I98:J98"/>
    <mergeCell ref="E48:F48"/>
    <mergeCell ref="G48:H48"/>
    <mergeCell ref="I48:J48"/>
    <mergeCell ref="O48:P48"/>
    <mergeCell ref="C97:D97"/>
    <mergeCell ref="G51:H51"/>
    <mergeCell ref="O51:P51"/>
    <mergeCell ref="K49:L49"/>
    <mergeCell ref="M49:N49"/>
    <mergeCell ref="M48:N48"/>
    <mergeCell ref="M75:N75"/>
    <mergeCell ref="M76:N76"/>
    <mergeCell ref="M98:N98"/>
  </mergeCells>
  <phoneticPr fontId="2" type="noConversion"/>
  <pageMargins left="0.23622047244094491" right="0.31496062992125984" top="0.39" bottom="0.37" header="0.31496062992125984" footer="0.31496062992125984"/>
  <pageSetup paperSize="9" scale="50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D41"/>
  <sheetViews>
    <sheetView workbookViewId="0">
      <selection activeCell="A39" sqref="A39:D41"/>
    </sheetView>
  </sheetViews>
  <sheetFormatPr defaultRowHeight="12.75" x14ac:dyDescent="0.2"/>
  <cols>
    <col min="2" max="2" width="15.42578125" bestFit="1" customWidth="1"/>
  </cols>
  <sheetData>
    <row r="2" spans="1:4" x14ac:dyDescent="0.2">
      <c r="A2" s="7" t="s">
        <v>4</v>
      </c>
      <c r="B2" s="2" t="s">
        <v>16</v>
      </c>
      <c r="C2" s="10">
        <v>3700</v>
      </c>
      <c r="D2" s="26"/>
    </row>
    <row r="3" spans="1:4" x14ac:dyDescent="0.2">
      <c r="A3" s="7" t="s">
        <v>9</v>
      </c>
      <c r="B3" s="2" t="s">
        <v>52</v>
      </c>
      <c r="C3" s="10">
        <v>12044</v>
      </c>
      <c r="D3" s="26"/>
    </row>
    <row r="4" spans="1:4" x14ac:dyDescent="0.2">
      <c r="A4" s="7" t="s">
        <v>36</v>
      </c>
      <c r="B4" s="2" t="s">
        <v>61</v>
      </c>
      <c r="C4" s="10">
        <v>12378</v>
      </c>
      <c r="D4" s="26"/>
    </row>
    <row r="5" spans="1:4" x14ac:dyDescent="0.2">
      <c r="A5" s="7" t="s">
        <v>36</v>
      </c>
      <c r="B5" s="2" t="s">
        <v>50</v>
      </c>
      <c r="C5" s="10">
        <v>12376</v>
      </c>
      <c r="D5" s="26"/>
    </row>
    <row r="6" spans="1:4" x14ac:dyDescent="0.2">
      <c r="A6" s="7" t="s">
        <v>5</v>
      </c>
      <c r="B6" s="2" t="s">
        <v>49</v>
      </c>
      <c r="C6" s="10">
        <v>10240</v>
      </c>
      <c r="D6" s="26"/>
    </row>
    <row r="7" spans="1:4" x14ac:dyDescent="0.2">
      <c r="A7" s="7" t="s">
        <v>5</v>
      </c>
      <c r="B7" t="s">
        <v>22</v>
      </c>
      <c r="C7" s="10">
        <v>10460</v>
      </c>
      <c r="D7" s="26"/>
    </row>
    <row r="8" spans="1:4" x14ac:dyDescent="0.2">
      <c r="A8" s="7" t="s">
        <v>9</v>
      </c>
      <c r="B8" s="2" t="s">
        <v>66</v>
      </c>
      <c r="C8" s="10">
        <v>11240</v>
      </c>
      <c r="D8" s="26"/>
    </row>
    <row r="9" spans="1:4" x14ac:dyDescent="0.2">
      <c r="A9" s="7" t="s">
        <v>36</v>
      </c>
      <c r="B9" s="2" t="s">
        <v>67</v>
      </c>
      <c r="C9" s="10">
        <v>12377</v>
      </c>
      <c r="D9" s="26"/>
    </row>
    <row r="10" spans="1:4" x14ac:dyDescent="0.2">
      <c r="A10" s="7" t="s">
        <v>9</v>
      </c>
      <c r="B10" t="s">
        <v>32</v>
      </c>
      <c r="C10" s="10">
        <v>12043</v>
      </c>
      <c r="D10" s="26"/>
    </row>
    <row r="11" spans="1:4" x14ac:dyDescent="0.2">
      <c r="A11" s="7" t="s">
        <v>5</v>
      </c>
      <c r="B11" s="2" t="s">
        <v>37</v>
      </c>
      <c r="C11" s="15">
        <v>12259</v>
      </c>
      <c r="D11" s="26"/>
    </row>
    <row r="12" spans="1:4" x14ac:dyDescent="0.2">
      <c r="A12" s="20" t="s">
        <v>36</v>
      </c>
      <c r="B12" s="2" t="s">
        <v>51</v>
      </c>
      <c r="C12" s="10">
        <v>12200</v>
      </c>
      <c r="D12" s="26"/>
    </row>
    <row r="13" spans="1:4" x14ac:dyDescent="0.2">
      <c r="A13" s="7" t="s">
        <v>40</v>
      </c>
      <c r="B13" t="s">
        <v>39</v>
      </c>
      <c r="C13" s="10">
        <v>5620</v>
      </c>
      <c r="D13" s="26"/>
    </row>
    <row r="14" spans="1:4" x14ac:dyDescent="0.2">
      <c r="A14" s="7" t="s">
        <v>5</v>
      </c>
      <c r="B14" s="31" t="s">
        <v>71</v>
      </c>
      <c r="C14" s="32">
        <v>11687</v>
      </c>
      <c r="D14" s="26"/>
    </row>
    <row r="15" spans="1:4" x14ac:dyDescent="0.2">
      <c r="A15" s="7" t="s">
        <v>5</v>
      </c>
      <c r="B15" s="2" t="s">
        <v>58</v>
      </c>
      <c r="C15" s="10">
        <v>12376</v>
      </c>
      <c r="D15" s="26"/>
    </row>
    <row r="16" spans="1:4" x14ac:dyDescent="0.2">
      <c r="A16" s="7" t="s">
        <v>5</v>
      </c>
      <c r="B16" s="2" t="s">
        <v>62</v>
      </c>
      <c r="C16" s="10">
        <v>10238</v>
      </c>
      <c r="D16" s="26"/>
    </row>
    <row r="17" spans="1:4" x14ac:dyDescent="0.2">
      <c r="A17" s="7" t="s">
        <v>5</v>
      </c>
      <c r="B17" s="2" t="s">
        <v>34</v>
      </c>
      <c r="C17" s="10">
        <v>12012</v>
      </c>
      <c r="D17" s="26"/>
    </row>
    <row r="18" spans="1:4" x14ac:dyDescent="0.2">
      <c r="A18" s="7" t="s">
        <v>64</v>
      </c>
      <c r="B18" s="2" t="s">
        <v>63</v>
      </c>
      <c r="C18" s="10">
        <v>6342</v>
      </c>
      <c r="D18" s="26"/>
    </row>
    <row r="19" spans="1:4" x14ac:dyDescent="0.2">
      <c r="A19" s="7" t="s">
        <v>5</v>
      </c>
      <c r="B19" s="2" t="s">
        <v>34</v>
      </c>
      <c r="C19" s="10">
        <v>12012</v>
      </c>
      <c r="D19" s="26"/>
    </row>
    <row r="20" spans="1:4" x14ac:dyDescent="0.2">
      <c r="A20" s="7" t="s">
        <v>72</v>
      </c>
      <c r="B20" s="2" t="s">
        <v>73</v>
      </c>
      <c r="C20" s="10">
        <v>12621</v>
      </c>
      <c r="D20" s="26"/>
    </row>
    <row r="21" spans="1:4" x14ac:dyDescent="0.2">
      <c r="A21" s="7" t="s">
        <v>35</v>
      </c>
      <c r="B21" s="2" t="s">
        <v>74</v>
      </c>
      <c r="C21" s="10"/>
      <c r="D21" s="26"/>
    </row>
    <row r="22" spans="1:4" x14ac:dyDescent="0.2">
      <c r="A22" s="7" t="s">
        <v>5</v>
      </c>
      <c r="B22" s="2" t="s">
        <v>38</v>
      </c>
      <c r="C22" s="15">
        <v>12260</v>
      </c>
      <c r="D22" s="22"/>
    </row>
    <row r="23" spans="1:4" x14ac:dyDescent="0.2">
      <c r="A23" s="7" t="s">
        <v>5</v>
      </c>
      <c r="B23" s="31" t="s">
        <v>69</v>
      </c>
      <c r="C23" s="10">
        <v>12525</v>
      </c>
      <c r="D23" s="22"/>
    </row>
    <row r="24" spans="1:4" x14ac:dyDescent="0.2">
      <c r="A24" s="20" t="s">
        <v>9</v>
      </c>
      <c r="B24" s="2" t="s">
        <v>47</v>
      </c>
      <c r="C24" s="15">
        <v>11358</v>
      </c>
      <c r="D24" s="22"/>
    </row>
    <row r="25" spans="1:4" x14ac:dyDescent="0.2">
      <c r="A25" s="7" t="s">
        <v>9</v>
      </c>
      <c r="B25" s="2" t="s">
        <v>68</v>
      </c>
      <c r="C25" s="15">
        <v>10070</v>
      </c>
      <c r="D25" s="22"/>
    </row>
    <row r="26" spans="1:4" x14ac:dyDescent="0.2">
      <c r="A26" s="7" t="s">
        <v>5</v>
      </c>
      <c r="B26" s="31" t="s">
        <v>70</v>
      </c>
      <c r="C26" s="10">
        <v>11688</v>
      </c>
      <c r="D26" s="22"/>
    </row>
    <row r="27" spans="1:4" x14ac:dyDescent="0.2">
      <c r="A27" s="20" t="s">
        <v>5</v>
      </c>
      <c r="B27" s="2" t="s">
        <v>59</v>
      </c>
      <c r="C27" s="15">
        <v>10239</v>
      </c>
      <c r="D27" s="22"/>
    </row>
    <row r="28" spans="1:4" x14ac:dyDescent="0.2">
      <c r="A28" s="20" t="s">
        <v>8</v>
      </c>
      <c r="B28" s="2" t="s">
        <v>60</v>
      </c>
      <c r="C28" s="15">
        <v>10764</v>
      </c>
      <c r="D28" s="22"/>
    </row>
    <row r="29" spans="1:4" x14ac:dyDescent="0.2">
      <c r="A29" s="7" t="s">
        <v>9</v>
      </c>
      <c r="B29" s="2" t="s">
        <v>46</v>
      </c>
      <c r="C29" s="15">
        <v>10501</v>
      </c>
      <c r="D29" s="22"/>
    </row>
    <row r="30" spans="1:4" x14ac:dyDescent="0.2">
      <c r="A30" s="7" t="s">
        <v>48</v>
      </c>
      <c r="B30" s="2" t="s">
        <v>45</v>
      </c>
      <c r="C30" s="15">
        <v>10077</v>
      </c>
      <c r="D30" s="22"/>
    </row>
    <row r="31" spans="1:4" x14ac:dyDescent="0.2">
      <c r="A31" s="7" t="s">
        <v>9</v>
      </c>
      <c r="B31" t="s">
        <v>10</v>
      </c>
      <c r="C31" s="15">
        <v>10315</v>
      </c>
      <c r="D31" s="22"/>
    </row>
    <row r="32" spans="1:4" x14ac:dyDescent="0.2">
      <c r="A32" s="7" t="s">
        <v>6</v>
      </c>
      <c r="B32" s="2" t="s">
        <v>7</v>
      </c>
      <c r="C32" s="15">
        <v>10437</v>
      </c>
      <c r="D32" s="22"/>
    </row>
    <row r="33" spans="1:4" x14ac:dyDescent="0.2">
      <c r="A33" s="7" t="s">
        <v>9</v>
      </c>
      <c r="B33" s="2" t="s">
        <v>44</v>
      </c>
      <c r="C33" s="15">
        <v>10959</v>
      </c>
      <c r="D33" s="14"/>
    </row>
    <row r="34" spans="1:4" x14ac:dyDescent="0.2">
      <c r="A34" s="7" t="s">
        <v>5</v>
      </c>
      <c r="B34" s="2" t="s">
        <v>53</v>
      </c>
      <c r="C34" s="15">
        <v>11984</v>
      </c>
      <c r="D34" s="14"/>
    </row>
    <row r="35" spans="1:4" x14ac:dyDescent="0.2">
      <c r="A35" s="7" t="s">
        <v>6</v>
      </c>
      <c r="B35" s="2" t="s">
        <v>43</v>
      </c>
      <c r="C35" s="15">
        <v>11804</v>
      </c>
      <c r="D35" s="14"/>
    </row>
    <row r="36" spans="1:4" x14ac:dyDescent="0.2">
      <c r="A36" s="7" t="s">
        <v>9</v>
      </c>
      <c r="B36" s="2" t="s">
        <v>42</v>
      </c>
      <c r="C36" s="15">
        <v>12143</v>
      </c>
      <c r="D36" s="14"/>
    </row>
    <row r="37" spans="1:4" x14ac:dyDescent="0.2">
      <c r="A37" s="7" t="s">
        <v>6</v>
      </c>
      <c r="B37" s="2" t="s">
        <v>54</v>
      </c>
      <c r="C37" s="15">
        <v>11653</v>
      </c>
      <c r="D37" s="14"/>
    </row>
    <row r="38" spans="1:4" x14ac:dyDescent="0.2">
      <c r="A38" s="7" t="s">
        <v>9</v>
      </c>
      <c r="B38" s="2" t="s">
        <v>65</v>
      </c>
      <c r="C38" s="15">
        <v>10103</v>
      </c>
      <c r="D38" s="14"/>
    </row>
    <row r="39" spans="1:4" x14ac:dyDescent="0.2">
      <c r="A39" s="7" t="s">
        <v>5</v>
      </c>
      <c r="B39" s="2" t="s">
        <v>55</v>
      </c>
      <c r="C39" s="15">
        <v>10244</v>
      </c>
      <c r="D39" s="14"/>
    </row>
    <row r="40" spans="1:4" x14ac:dyDescent="0.2">
      <c r="A40" s="7" t="s">
        <v>56</v>
      </c>
      <c r="B40" s="2" t="s">
        <v>57</v>
      </c>
      <c r="C40" s="15">
        <v>12322</v>
      </c>
      <c r="D40" s="14"/>
    </row>
    <row r="41" spans="1:4" x14ac:dyDescent="0.2">
      <c r="A41" s="7" t="s">
        <v>56</v>
      </c>
      <c r="B41" s="2" t="s">
        <v>58</v>
      </c>
      <c r="C41" s="15">
        <v>12321</v>
      </c>
      <c r="D41" s="1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2</vt:i4>
      </vt:variant>
    </vt:vector>
  </HeadingPairs>
  <TitlesOfParts>
    <vt:vector size="2" baseType="lpstr">
      <vt:lpstr>ranking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FPT_1</dc:creator>
  <cp:lastModifiedBy>João Lourenço</cp:lastModifiedBy>
  <cp:lastPrinted>2018-06-05T16:07:36Z</cp:lastPrinted>
  <dcterms:created xsi:type="dcterms:W3CDTF">2010-04-20T10:15:01Z</dcterms:created>
  <dcterms:modified xsi:type="dcterms:W3CDTF">2021-06-28T13:00:12Z</dcterms:modified>
</cp:coreProperties>
</file>