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45" windowWidth="28800" windowHeight="12990" tabRatio="747" activeTab="7"/>
  </bookViews>
  <sheets>
    <sheet name="JAN" sheetId="3" r:id="rId1"/>
    <sheet name="FEV" sheetId="30" r:id="rId2"/>
    <sheet name="MAR" sheetId="31" r:id="rId3"/>
    <sheet name="ABR" sheetId="32" r:id="rId4"/>
    <sheet name="MAI" sheetId="33" r:id="rId5"/>
    <sheet name="JUN" sheetId="34" r:id="rId6"/>
    <sheet name="JUL" sheetId="35" r:id="rId7"/>
    <sheet name="AGO" sheetId="36" r:id="rId8"/>
    <sheet name="SET" sheetId="37" r:id="rId9"/>
    <sheet name="OUT" sheetId="38" r:id="rId10"/>
    <sheet name="NOV" sheetId="39" r:id="rId11"/>
    <sheet name="DEZ" sheetId="40" r:id="rId12"/>
    <sheet name="PM" sheetId="51" r:id="rId13"/>
    <sheet name="2025" sheetId="50" state="hidden" r:id="rId14"/>
  </sheets>
  <definedNames>
    <definedName name="_xlnm._FilterDatabase" localSheetId="3" hidden="1">ABR!$A$2:$AN$40</definedName>
    <definedName name="_xlnm._FilterDatabase" localSheetId="7" hidden="1">AGO!$F$1:$F$62</definedName>
    <definedName name="_xlnm._FilterDatabase" localSheetId="11" hidden="1">DEZ!$A$2:$AN$23</definedName>
    <definedName name="_xlnm._FilterDatabase" localSheetId="1" hidden="1">FEV!$A$2:$AN$33</definedName>
    <definedName name="_xlnm._FilterDatabase" localSheetId="0" hidden="1">JAN!$F$1:$F$59</definedName>
    <definedName name="_xlnm._FilterDatabase" localSheetId="6" hidden="1">JUL!$F$1:$F$77</definedName>
    <definedName name="_xlnm._FilterDatabase" localSheetId="5" hidden="1">JUN!$F$1:$F$87</definedName>
    <definedName name="_xlnm._FilterDatabase" localSheetId="4" hidden="1">MAI!$A$2:$AN$56</definedName>
    <definedName name="_xlnm._FilterDatabase" localSheetId="2" hidden="1">MAR!$A$2:$AN$58</definedName>
    <definedName name="_xlnm._FilterDatabase" localSheetId="10" hidden="1">NOV!$A$2:$AN$56</definedName>
    <definedName name="_xlnm._FilterDatabase" localSheetId="9" hidden="1">OUT!$A$2:$AN$68</definedName>
    <definedName name="_xlnm._FilterDatabase" localSheetId="12" hidden="1">PM!$A$2:$AJ$103</definedName>
    <definedName name="_xlnm._FilterDatabase" localSheetId="8" hidden="1">SET!$F$1:$F$88</definedName>
    <definedName name="_xlnm.Print_Area" localSheetId="3">ABR!$A$1:$AN$43</definedName>
    <definedName name="_xlnm.Print_Area" localSheetId="7">AGO!$A$1:$AN$40</definedName>
    <definedName name="_xlnm.Print_Area" localSheetId="11">DEZ!$A$1:$AN$26</definedName>
    <definedName name="_xlnm.Print_Area" localSheetId="1">FEV!$A$1:$AN$36</definedName>
    <definedName name="_xlnm.Print_Area" localSheetId="0">JAN!$A$1:$AN$37</definedName>
    <definedName name="_xlnm.Print_Area" localSheetId="6">JUL!$A$1:$AN$65</definedName>
    <definedName name="_xlnm.Print_Area" localSheetId="5">JUN!$A$1:$AN$64</definedName>
    <definedName name="_xlnm.Print_Area" localSheetId="4">MAI!$A$1:$AN$62</definedName>
    <definedName name="_xlnm.Print_Area" localSheetId="2">MAR!$A$1:$AN$61</definedName>
    <definedName name="_xlnm.Print_Area" localSheetId="10">NOV!$A$1:$AN$59</definedName>
    <definedName name="_xlnm.Print_Area" localSheetId="9">OUT!$A$1:$AN$71</definedName>
    <definedName name="_xlnm.Print_Area" localSheetId="8">SET!$A$1:$AN$65</definedName>
    <definedName name="_xlnm.Print_Titles" localSheetId="3">ABR!$1:$4</definedName>
    <definedName name="_xlnm.Print_Titles" localSheetId="7">AGO!$1:$4</definedName>
    <definedName name="_xlnm.Print_Titles" localSheetId="11">DEZ!$1:$4</definedName>
    <definedName name="_xlnm.Print_Titles" localSheetId="1">FEV!$1:$4</definedName>
    <definedName name="_xlnm.Print_Titles" localSheetId="0">JAN!$1:$4</definedName>
    <definedName name="_xlnm.Print_Titles" localSheetId="6">JUL!$1:$4</definedName>
    <definedName name="_xlnm.Print_Titles" localSheetId="5">JUN!$1:$4</definedName>
    <definedName name="_xlnm.Print_Titles" localSheetId="4">MAI!$1:$4</definedName>
    <definedName name="_xlnm.Print_Titles" localSheetId="2">MAR!$1:$4</definedName>
    <definedName name="_xlnm.Print_Titles" localSheetId="10">NOV!$1:$4</definedName>
    <definedName name="_xlnm.Print_Titles" localSheetId="9">OUT!$1:$4</definedName>
    <definedName name="_xlnm.Print_Titles" localSheetId="8">SET!$1:$4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26" i="50" l="1"/>
  <c r="I26" i="50"/>
  <c r="A26" i="50"/>
  <c r="Q18" i="50"/>
  <c r="I18" i="50"/>
  <c r="A18" i="50"/>
  <c r="Q10" i="50"/>
  <c r="I10" i="50"/>
  <c r="A10" i="50"/>
  <c r="Q2" i="50"/>
  <c r="I2" i="50"/>
  <c r="A2" i="50"/>
</calcChain>
</file>

<file path=xl/sharedStrings.xml><?xml version="1.0" encoding="utf-8"?>
<sst xmlns="http://schemas.openxmlformats.org/spreadsheetml/2006/main" count="6078" uniqueCount="783">
  <si>
    <t>Dia</t>
  </si>
  <si>
    <t>Prova</t>
  </si>
  <si>
    <t>Organização</t>
  </si>
  <si>
    <t>Local</t>
  </si>
  <si>
    <t>Norte</t>
  </si>
  <si>
    <t xml:space="preserve">Centro </t>
  </si>
  <si>
    <t>Sul</t>
  </si>
  <si>
    <t>P10</t>
  </si>
  <si>
    <t>C10</t>
  </si>
  <si>
    <t>BR25</t>
  </si>
  <si>
    <t>PV</t>
  </si>
  <si>
    <t>P50</t>
  </si>
  <si>
    <t>BR50</t>
  </si>
  <si>
    <t>BRPC</t>
  </si>
  <si>
    <t>MLAIC</t>
  </si>
  <si>
    <t>C. Ord.</t>
  </si>
  <si>
    <t>PPC</t>
  </si>
  <si>
    <t>P. Ord.</t>
  </si>
  <si>
    <t>IPSC</t>
  </si>
  <si>
    <t xml:space="preserve">Açores </t>
  </si>
  <si>
    <t>Madeira</t>
  </si>
  <si>
    <t>P25</t>
  </si>
  <si>
    <t>3x20 300m</t>
  </si>
  <si>
    <t>CD 300m</t>
  </si>
  <si>
    <t>Maio</t>
  </si>
  <si>
    <t>Julho</t>
  </si>
  <si>
    <t>Outubro</t>
  </si>
  <si>
    <t>Novembro</t>
  </si>
  <si>
    <t>Agosto</t>
  </si>
  <si>
    <t>FPT</t>
  </si>
  <si>
    <t>ISSF</t>
  </si>
  <si>
    <t>BR</t>
  </si>
  <si>
    <t>FT</t>
  </si>
  <si>
    <t>Dezembro</t>
  </si>
  <si>
    <t>C50</t>
  </si>
  <si>
    <t>Inscrição Via 
Portal FPT</t>
  </si>
  <si>
    <t>X</t>
  </si>
  <si>
    <t>Setembro</t>
  </si>
  <si>
    <t>Abril</t>
  </si>
  <si>
    <t>Recentes alterações</t>
  </si>
  <si>
    <t>Março</t>
  </si>
  <si>
    <t>Estágio Seleção Nacional</t>
  </si>
  <si>
    <t>Campeonato Regional Centro</t>
  </si>
  <si>
    <t>CDNJamor</t>
  </si>
  <si>
    <t>CCArt</t>
  </si>
  <si>
    <t xml:space="preserve">Torneio de Abertura FPT </t>
  </si>
  <si>
    <t>Prova de Ranking</t>
  </si>
  <si>
    <t>Taça A. Montez, Atleta Olímpico</t>
  </si>
  <si>
    <t>Internacionais / Outras</t>
  </si>
  <si>
    <t>Eq. Mistas</t>
  </si>
  <si>
    <t>C. Prod.</t>
  </si>
  <si>
    <t>PSpt 9mm</t>
  </si>
  <si>
    <t>PSpt .45ACP</t>
  </si>
  <si>
    <t>PStd</t>
  </si>
  <si>
    <t>A. C. Prod.</t>
  </si>
  <si>
    <t>Steel Ch.</t>
  </si>
  <si>
    <t>Junho</t>
  </si>
  <si>
    <t>Campeonato Nacional (P10)</t>
  </si>
  <si>
    <t>Campeonato Nacional (C10)</t>
  </si>
  <si>
    <t>Campeonato Nacional Absoluto (H e S)</t>
  </si>
  <si>
    <t>Taça de Portugal (H e S)</t>
  </si>
  <si>
    <t>3x20</t>
  </si>
  <si>
    <t>2025 Calendario</t>
  </si>
  <si>
    <t>Portugal</t>
  </si>
  <si>
    <t>Jan 1: Ano Novo</t>
  </si>
  <si>
    <t>Dom</t>
  </si>
  <si>
    <t>Seg</t>
  </si>
  <si>
    <t>Ter</t>
  </si>
  <si>
    <t>Qua</t>
  </si>
  <si>
    <t>Qui</t>
  </si>
  <si>
    <t>Sex</t>
  </si>
  <si>
    <t>Sab</t>
  </si>
  <si>
    <t>Mar 4: Carnaval</t>
  </si>
  <si>
    <t>Abr 18: Sexta feira Santa</t>
  </si>
  <si>
    <t>Abr 20: Pascoa</t>
  </si>
  <si>
    <t>Abr 25: Dia da Liberdade</t>
  </si>
  <si>
    <t>Mai 1: Dia do trabalhador</t>
  </si>
  <si>
    <t>Mai 04: Dia da mãe</t>
  </si>
  <si>
    <t>Jun 10: Dia de Portugal</t>
  </si>
  <si>
    <t>Jun 19: Corpo Cristo</t>
  </si>
  <si>
    <t>Ago 15: Dia da Assunção</t>
  </si>
  <si>
    <t>Out 5: Implantação da República</t>
  </si>
  <si>
    <t>Nov 1: Dia todos os Santos</t>
  </si>
  <si>
    <t>Dez 1: Restauração da Independência</t>
  </si>
  <si>
    <t>Dez 8: Imaculada Conceição</t>
  </si>
  <si>
    <t>Dez 24: Consoada</t>
  </si>
  <si>
    <t>Dez 25: Dia de Natal</t>
  </si>
  <si>
    <t>Dez 31: Fim de ano</t>
  </si>
  <si>
    <t>Páscoa</t>
  </si>
  <si>
    <t>World Cup-ISSF</t>
  </si>
  <si>
    <t>Munich, GER</t>
  </si>
  <si>
    <t>World Cup - ISSF</t>
  </si>
  <si>
    <t>World Champ. - ISSF</t>
  </si>
  <si>
    <t>Torneio Outono –  FPT</t>
  </si>
  <si>
    <t>UEP-Belas</t>
  </si>
  <si>
    <t>C3x20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</si>
  <si>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</si>
  <si>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</si>
  <si>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</si>
  <si>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</si>
  <si>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</si>
  <si>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</si>
  <si>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</si>
  <si>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</si>
  <si>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</si>
  <si>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</si>
  <si>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</si>
  <si>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</si>
  <si>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Janeiro</t>
  </si>
  <si>
    <t>Campeonato Nacional Absoluto (Homens)</t>
  </si>
  <si>
    <t>Campeonato Nacional Absoluto (Senhoras)</t>
  </si>
  <si>
    <t>Torneio FPT – Equipas Mistas - P10 e C10</t>
  </si>
  <si>
    <t>Torneio Dia Olímpico FPT - C10</t>
  </si>
  <si>
    <t>Torneio Dia Olímpico FPT - P10</t>
  </si>
  <si>
    <t>Fevereiro</t>
  </si>
  <si>
    <t>Torneio de Abertura FPT - PStd</t>
  </si>
  <si>
    <t>Torneio de Abertura FPT - C50</t>
  </si>
  <si>
    <t>Torneio de Abertura FPT - P25 | PPC</t>
  </si>
  <si>
    <t>Torneio de Abertura FPT - C3x20</t>
  </si>
  <si>
    <t>Torneio Dia Olímpico da FPT - P25</t>
  </si>
  <si>
    <t>Torneio Dia Olímpico da FPT - PV</t>
  </si>
  <si>
    <t>Torneio Dia Olímpico FPT - 3X20</t>
  </si>
  <si>
    <t>Taça de Portugal - PStd</t>
  </si>
  <si>
    <t>Taça de Portugal - P25 / PPC</t>
  </si>
  <si>
    <t>Taça de Portugal - C50</t>
  </si>
  <si>
    <t>Taça de Portugal - C3x20</t>
  </si>
  <si>
    <t>Taça de Portugal - P50</t>
  </si>
  <si>
    <t>Taça de Portugal - PV</t>
  </si>
  <si>
    <t>Campeonato Regional Centro - PStd</t>
  </si>
  <si>
    <t>Campeonato Regional Centro - C50</t>
  </si>
  <si>
    <t>Campeonato Regional Centro - C3x20</t>
  </si>
  <si>
    <t>Campeonato Nacional Absoluto - PStd</t>
  </si>
  <si>
    <t>Campeonato Nacional Absoluto - PPC</t>
  </si>
  <si>
    <t>Campeonato Nacional Absoluto - PV</t>
  </si>
  <si>
    <t>Campeonato Nacional Absoluto - P50</t>
  </si>
  <si>
    <t>Campeonato Regional Centro - P50</t>
  </si>
  <si>
    <t>Campeonato Regional Centro - PV</t>
  </si>
  <si>
    <t>H&amp;N CUP</t>
  </si>
  <si>
    <t>24 a 31</t>
  </si>
  <si>
    <t>05 a 13</t>
  </si>
  <si>
    <t>Granada - Espanha</t>
  </si>
  <si>
    <t>16 a 26</t>
  </si>
  <si>
    <t>SUHL - Alemanha</t>
  </si>
  <si>
    <t>20 a 29</t>
  </si>
  <si>
    <t>Hangzhou - China</t>
  </si>
  <si>
    <t>08 a 16</t>
  </si>
  <si>
    <t>Cairo - Egipto</t>
  </si>
  <si>
    <t>01 a 15</t>
  </si>
  <si>
    <t>Doha - Qatar</t>
  </si>
  <si>
    <t>04 a 07</t>
  </si>
  <si>
    <t>27fev a 08mar</t>
  </si>
  <si>
    <t>Cam Eur. 10m Jun.</t>
  </si>
  <si>
    <t>Burgas - Bulgária</t>
  </si>
  <si>
    <t>Camp Eur. 10m</t>
  </si>
  <si>
    <t>Erevan - Armenia</t>
  </si>
  <si>
    <t>06 a 21</t>
  </si>
  <si>
    <t>Camp Eur- Bala</t>
  </si>
  <si>
    <t>Osijeck - Croácia</t>
  </si>
  <si>
    <t>Jogos Mediterraneos</t>
  </si>
  <si>
    <t>Taranto - Itália</t>
  </si>
  <si>
    <t xml:space="preserve">World Cup -  ISSF </t>
  </si>
  <si>
    <t>Campeonato Nacional - C3x20</t>
  </si>
  <si>
    <t>Campeonato Nacional - C50</t>
  </si>
  <si>
    <t>Lisboa - Portugal</t>
  </si>
  <si>
    <t>21 a 25</t>
  </si>
  <si>
    <t>Match Iberico</t>
  </si>
  <si>
    <t>Campeonato Regional Centro - P25/PPC</t>
  </si>
  <si>
    <t>Torneio de Abertura - P50</t>
  </si>
  <si>
    <t>Torneio de Abertura FPT - PV</t>
  </si>
  <si>
    <t>ISSF Jun W Champ</t>
  </si>
  <si>
    <t>Troféu FPT Pólvora Preta - 1ª Prova</t>
  </si>
  <si>
    <t>Exame de Acesso à Licença Federativa</t>
  </si>
  <si>
    <t>Torneio das 4 Estações - 1ª Prova</t>
  </si>
  <si>
    <t>Campeonato Nacional Field Target - 1ª Prova</t>
  </si>
  <si>
    <t>Campeonato Nacional Field Target - 2ª Prova</t>
  </si>
  <si>
    <t>Campeonato Nacional Field Target - 3ª Prova</t>
  </si>
  <si>
    <t>Campeonato Nacional Field Target - 4ª Prova</t>
  </si>
  <si>
    <t>Campeonato Nacional Field Target - 5ª Prova</t>
  </si>
  <si>
    <t>Campeonato Nacional Field Target - 6ª Prova</t>
  </si>
  <si>
    <t>Taça de Portugal Field Target</t>
  </si>
  <si>
    <t>Taça de Portugal IPSC</t>
  </si>
  <si>
    <t>Campeonato Nacional IPSC</t>
  </si>
  <si>
    <t>Open de Portugal IPSC</t>
  </si>
  <si>
    <t>Troféu FPT Pólvora Preta - 2ª Prova</t>
  </si>
  <si>
    <t>Troféu FPT Pólvora Preta - 3ª Prova</t>
  </si>
  <si>
    <t>Troféu FPT Pólvora Preta - 5ª Prova</t>
  </si>
  <si>
    <t>Troféu FPT Pólvora Preta - 7ª Prova</t>
  </si>
  <si>
    <t>Troféu FPT Pólvora Preta - 8ª Prova</t>
  </si>
  <si>
    <t>Taça de Portugal MLAIC - 1ª Prova</t>
  </si>
  <si>
    <t>Campeonato Nacional MLAIC</t>
  </si>
  <si>
    <t>Taça de Portugal MLAIC - 2ª Prova</t>
  </si>
  <si>
    <t>Taça Tanegashima 1543 - 2ª Prova</t>
  </si>
  <si>
    <t>Taça Tanegashima 1543 - 1ª Prova</t>
  </si>
  <si>
    <t>Taça D. Carlos I</t>
  </si>
  <si>
    <t>Taça Fundação de Portugal</t>
  </si>
  <si>
    <t>Vários</t>
  </si>
  <si>
    <t>Taça A. Montez BR50</t>
  </si>
  <si>
    <t>Troféu FPT Carabina de Produção Peq. Calibre - 1ª Prova</t>
  </si>
  <si>
    <t>Troféu FPT Norte Armas de Produção Peq. Calibre - 1ª Prova</t>
  </si>
  <si>
    <t>Troféu FPT Arma Curta de Produção Peq. Calibre - 1ª Prova</t>
  </si>
  <si>
    <t>Campeonato Nacional BR50 IS - 1ª Prova</t>
  </si>
  <si>
    <t>Campeonato Nacional BR50 IS - 2ª Prova</t>
  </si>
  <si>
    <t>Campeonato Nacional BR50 LR - 1ª Prova</t>
  </si>
  <si>
    <t>Campeonato Nacional BR50 LR - 2ª Prova</t>
  </si>
  <si>
    <t>Torneio das 4 Estações - 2ª Prova</t>
  </si>
  <si>
    <t>Troféu FPT Arma Curta de Produção Peq. Calibre - 2ª Prova</t>
  </si>
  <si>
    <t>Troféu FPT Carabina de Produção Peq. Calibre - 2ª Prova</t>
  </si>
  <si>
    <t>Troféu FPT Norte Armas de Produção Peq. Calibre - 2ª Prova</t>
  </si>
  <si>
    <t>Troféu FPT Carabina de Produção Peq. Calibre - 3ª Prova</t>
  </si>
  <si>
    <t>Troféu FPT Arma Curta de Produção Peq. Calibre - 3ª Prova</t>
  </si>
  <si>
    <t>Troféu FPT Norte Armas de Produção Peq. Calibre - 3ª Prova</t>
  </si>
  <si>
    <t>Troféu FPT Carabina de Produção Peq. Calibre - 4ª Prova</t>
  </si>
  <si>
    <t>Troféu FPT Arma Curta de Produção Peq. Calibre - 4ª Prova</t>
  </si>
  <si>
    <t>Troféu FPT Carabina de Produção Peq. Calibre - 5ª Prova</t>
  </si>
  <si>
    <t>Troféu FPT Norte Armas Produção Peq. Calibre - 5ª Prova</t>
  </si>
  <si>
    <t>Troféu FPT Arma Curta de Produção Peq. Calibre - 5ª Prova</t>
  </si>
  <si>
    <t>Torneio das 4 Estações - 4ª Prova</t>
  </si>
  <si>
    <t>Torneio das 4 Estações - 3ª Prova</t>
  </si>
  <si>
    <t>Campeonato Regional Centro - Miras Telescópicas</t>
  </si>
  <si>
    <t>Campeonato Regional Centro (Miras Abertas)</t>
  </si>
  <si>
    <t>Campeonato Nacional (Miras Telescópicas)</t>
  </si>
  <si>
    <t>Campeonato Nacional (Miras Abertas)</t>
  </si>
  <si>
    <t>Campeonato Nacional BR25 LR - 2ª Prova</t>
  </si>
  <si>
    <t>Campeonato Nacional BR25 HR - 2ª Prova</t>
  </si>
  <si>
    <t>Campeonato Nacional BR25 LR - 1ª Prova</t>
  </si>
  <si>
    <t>Campeonato Nacional BR25 HR - 1ª Prova</t>
  </si>
  <si>
    <t>Torneio FPT "Standard Stock" - 2ª Prova</t>
  </si>
  <si>
    <t>Torneio FPT "Standard Stock" - 1ª Prova</t>
  </si>
  <si>
    <t>Taça de Portugal BR50 WBSF - 1ª Prova</t>
  </si>
  <si>
    <t>Taça de Portugal BR50 WBSF - 2ª Prova</t>
  </si>
  <si>
    <t>Barcelos - Portugal</t>
  </si>
  <si>
    <t>BR50 WBSF</t>
  </si>
  <si>
    <t>Campeonato Nacional BR50 HR - 1ª Prova</t>
  </si>
  <si>
    <t>Campeonato Nacional BR50 HR - 2ª Prova</t>
  </si>
  <si>
    <t>Campeonato Regional Centro - C. Ord.</t>
  </si>
  <si>
    <t>Campeonato Regional Centro - Pord</t>
  </si>
  <si>
    <t>Campeonato Nacional</t>
  </si>
  <si>
    <t>Campeonato Regional Centro/Sul PSpt 9mm</t>
  </si>
  <si>
    <t>Campeonato Regional Centro/Sul PSpt .45ACP</t>
  </si>
  <si>
    <t>Campeonato Nacional POrd</t>
  </si>
  <si>
    <t>Campeonato Nacional COrd</t>
  </si>
  <si>
    <t>Campeonato Nacional PSpt 9mm</t>
  </si>
  <si>
    <t>Campeonato Nacional PSpt .45AC</t>
  </si>
  <si>
    <t>Campeonato Nacional Absoluto - CD 300m</t>
  </si>
  <si>
    <t>Campeonato Nacional Absoluto - C3x20 300</t>
  </si>
  <si>
    <t>Campeonato Regional Centro - CD 300m</t>
  </si>
  <si>
    <t>Campeonato Regional Centro - C3x20 300m</t>
  </si>
  <si>
    <t>21Ago a 03Set</t>
  </si>
  <si>
    <t>Campeonato Mundo</t>
  </si>
  <si>
    <t>Camp Europa FT</t>
  </si>
  <si>
    <t>Camp Europa IPSC</t>
  </si>
  <si>
    <t>Hungria</t>
  </si>
  <si>
    <t>Camp Mundo MLAIC</t>
  </si>
  <si>
    <t>Austria</t>
  </si>
  <si>
    <t>25 a 28</t>
  </si>
  <si>
    <t>20 a 25</t>
  </si>
  <si>
    <t>7 a 12</t>
  </si>
  <si>
    <t>15 a 23</t>
  </si>
  <si>
    <t>06 a 12</t>
  </si>
  <si>
    <t>Bataven Cup BR50</t>
  </si>
  <si>
    <t>Druten - Holanda</t>
  </si>
  <si>
    <t>Varios</t>
  </si>
  <si>
    <t>Encontro de Escolas</t>
  </si>
  <si>
    <t>AF</t>
  </si>
  <si>
    <t>Troféu Sarg. Fz Henrique Madaíl</t>
  </si>
  <si>
    <t>Torneio CTGaia AC - 1ª Prova</t>
  </si>
  <si>
    <t>CTGaia</t>
  </si>
  <si>
    <t>Gaia</t>
  </si>
  <si>
    <t>Torneio CTGaia AC - 2ª Prova</t>
  </si>
  <si>
    <t>Prova Field Target CTGaia</t>
  </si>
  <si>
    <t>Torneio CTGaia Armas de Recreio - 1ª prova</t>
  </si>
  <si>
    <t>Fervença</t>
  </si>
  <si>
    <t>Torneio CTGaia AC - 3ª Prova</t>
  </si>
  <si>
    <t>Torneio CTGaia AC - 4ª Prova</t>
  </si>
  <si>
    <t>Prova de Manutenção</t>
  </si>
  <si>
    <t>Torneio CTGaia Armas de Recreio - 2ª prova</t>
  </si>
  <si>
    <t>Troféu Natal CTGaia</t>
  </si>
  <si>
    <t>Troféu CTGaia POrd / PSpt 9mm</t>
  </si>
  <si>
    <t>CTDS</t>
  </si>
  <si>
    <t>Tarouca</t>
  </si>
  <si>
    <t>Torneio Várzea da Serra - 1.ª Prova</t>
  </si>
  <si>
    <t>Torneio Douro Sul - 1.ª Prova</t>
  </si>
  <si>
    <t>Torneio IPSC CTDS - 1.ª Prova</t>
  </si>
  <si>
    <t>Torneio Cidade de Tarouca - 2.ª Prova</t>
  </si>
  <si>
    <t>Torneio Várzea da Serra - 2.ª Prova</t>
  </si>
  <si>
    <t>Torneio Douro Sul - 2.ª Prova</t>
  </si>
  <si>
    <t>Torneio IPSC CTDS - 2.ª Prova</t>
  </si>
  <si>
    <t>Torneio Cidade de Tarouca - 3.ª Prova</t>
  </si>
  <si>
    <t>Torneio Várzea da Serra - 3.ª Prova</t>
  </si>
  <si>
    <t>Torneio Douro Sul - 3.ª Prova</t>
  </si>
  <si>
    <t xml:space="preserve">Prova de Manutenção </t>
  </si>
  <si>
    <t>Torneio ML</t>
  </si>
  <si>
    <t>STP</t>
  </si>
  <si>
    <t>Porto</t>
  </si>
  <si>
    <t>Troféu Norte Armas Produção - 1ª Prova</t>
  </si>
  <si>
    <t>Cabanelas</t>
  </si>
  <si>
    <t>Campeonato Distrital Porto PStd</t>
  </si>
  <si>
    <t>Troféu Norte Armas Produção - 5ª Prova</t>
  </si>
  <si>
    <t>Torneio Cidade do Porto</t>
  </si>
  <si>
    <t>Campeonato Distrital do Porto IPSC</t>
  </si>
  <si>
    <t>Torneio S. João</t>
  </si>
  <si>
    <t>Campeonato Distrital Porto Armas Produção</t>
  </si>
  <si>
    <t>Campeonato Regional Norte de Armas Produção</t>
  </si>
  <si>
    <t>Campeonato Distrital  Porto AC</t>
  </si>
  <si>
    <t>Troféu AIT - 1ª Prova</t>
  </si>
  <si>
    <t>AIT</t>
  </si>
  <si>
    <t>Troféu AIT - 3ª Prova</t>
  </si>
  <si>
    <t>Troféu Vitor Garcia</t>
  </si>
  <si>
    <t>1ª Prova Manutenção</t>
  </si>
  <si>
    <t>Ramalha</t>
  </si>
  <si>
    <t>4ª Prova Manutenção</t>
  </si>
  <si>
    <t>3ª Prova Manutenção</t>
  </si>
  <si>
    <t>2ª Prova Manutenção</t>
  </si>
  <si>
    <t>5ª Prova Manutenção</t>
  </si>
  <si>
    <t>6ª Prova Manutenção</t>
  </si>
  <si>
    <t>XII Tor. Aniversário CAPPSP ISSP</t>
  </si>
  <si>
    <t>CAPPSP</t>
  </si>
  <si>
    <t>UEP Belas</t>
  </si>
  <si>
    <t>XXII Open CAPPSP em IPSC</t>
  </si>
  <si>
    <t>VI Grande Prémio Masters</t>
  </si>
  <si>
    <t>Troféu Os Campeões Joana Castelão</t>
  </si>
  <si>
    <t>XII Open Outono IPSC</t>
  </si>
  <si>
    <t>VIII Troféu CAPPSP ISSF</t>
  </si>
  <si>
    <t xml:space="preserve">1ª prova de Manutenção UR </t>
  </si>
  <si>
    <t>GDRUR</t>
  </si>
  <si>
    <t>Barreiro</t>
  </si>
  <si>
    <t>2ª prova de Manutenção UR</t>
  </si>
  <si>
    <t xml:space="preserve">3ª prova de Manutenção UR </t>
  </si>
  <si>
    <t>4ª prova de Manutenção UR</t>
  </si>
  <si>
    <t>5ª prova de Manutenção UR</t>
  </si>
  <si>
    <t>Torneio UR Arma Curta Prod. 2ª prova</t>
  </si>
  <si>
    <t>Torneio UR Carabina de Prod. 1ª prova</t>
  </si>
  <si>
    <t>Prova de Manutenção AC</t>
  </si>
  <si>
    <t>RCTV</t>
  </si>
  <si>
    <t>Viseu</t>
  </si>
  <si>
    <t>Torneio Cidade de Viseu 1ª Prova</t>
  </si>
  <si>
    <t>MATCH RCTV 1ª Prova</t>
  </si>
  <si>
    <t>Desafio Viriato 1ª Prova</t>
  </si>
  <si>
    <t>Torneio Cidade de Viseu 2ª Prova</t>
  </si>
  <si>
    <t xml:space="preserve">Campeonato Distrital </t>
  </si>
  <si>
    <t>Torneio Cidade de Viseu 3ª Prova</t>
  </si>
  <si>
    <t>Campeonato Distrital de Viseu de Ar Comprimido</t>
  </si>
  <si>
    <t>Desafio Viriato 2ª Prova</t>
  </si>
  <si>
    <t>Camp.do Faial 1º prova</t>
  </si>
  <si>
    <t>CDCGF</t>
  </si>
  <si>
    <t>Faial</t>
  </si>
  <si>
    <t>Camp.do Faial 2º prova</t>
  </si>
  <si>
    <t>Camp.do Faial 3º prova</t>
  </si>
  <si>
    <t>Camp.do Faial 4º prova</t>
  </si>
  <si>
    <t>Camp.do Faial 5º prova</t>
  </si>
  <si>
    <t>Camp.do Faial 6º prova</t>
  </si>
  <si>
    <t>Camp.do Faial 7º prova</t>
  </si>
  <si>
    <t>Camp.do Faial 8º prova</t>
  </si>
  <si>
    <t>Camp. Distrital do Faial</t>
  </si>
  <si>
    <t>Torneio CDCGFaial</t>
  </si>
  <si>
    <t>Tormeio da Liberdade</t>
  </si>
  <si>
    <t>Torneio do trabalhador</t>
  </si>
  <si>
    <t>Torneio da Autonomia</t>
  </si>
  <si>
    <t>Torneio Cidade da Horta</t>
  </si>
  <si>
    <t>Torneio Leonel Carreiro</t>
  </si>
  <si>
    <t>Torneio S.Martinho</t>
  </si>
  <si>
    <t>Prova Preparação Nacional</t>
  </si>
  <si>
    <t>Torneio de Natal</t>
  </si>
  <si>
    <t>Torneio da Primavera do Triângulo</t>
  </si>
  <si>
    <t>CDTT</t>
  </si>
  <si>
    <t>Pico</t>
  </si>
  <si>
    <t>Prova da Páscoa</t>
  </si>
  <si>
    <t>Prova Distrital de BR25</t>
  </si>
  <si>
    <t>Prova Marcus Ketterl de BR50</t>
  </si>
  <si>
    <t>Torneio Miguel Casals</t>
  </si>
  <si>
    <t>Prova de São Martinho</t>
  </si>
  <si>
    <t>Torneio do Outono do Triângulo</t>
  </si>
  <si>
    <t>ATPD</t>
  </si>
  <si>
    <t>Camp São Miguel – 1ª Prova – P10</t>
  </si>
  <si>
    <t>Torneio ATPD – C10 / CCArt</t>
  </si>
  <si>
    <t>Torneio ATPD – P10</t>
  </si>
  <si>
    <t>Camp São Miguel 2ª Prova – P10</t>
  </si>
  <si>
    <t>Camp São Miguel – 1ª Prova – C10/CCArt</t>
  </si>
  <si>
    <t>Camp São Miguel 2ª Prova – C10/CCArt</t>
  </si>
  <si>
    <t>XXXIV Torneio Cidade Ponta Delgada – AC</t>
  </si>
  <si>
    <t>RG2</t>
  </si>
  <si>
    <t>Camp Distrital Ponta Delgada – Pstd</t>
  </si>
  <si>
    <t>Prova de Preparação - C50</t>
  </si>
  <si>
    <t>XVII Torneio Primavera – C50</t>
  </si>
  <si>
    <t>Camp Regional Açores – Pstd</t>
  </si>
  <si>
    <t>AATP</t>
  </si>
  <si>
    <t>Camp Regional Açores – C50</t>
  </si>
  <si>
    <t>Camp Distrital Ponta Delgada – PSpt9mm</t>
  </si>
  <si>
    <t>Camp Regional Açores - C. Prod.</t>
  </si>
  <si>
    <t>Camp Regional Açores – P.Ord</t>
  </si>
  <si>
    <t>Camp Regional Açores- PSpt .45ACP</t>
  </si>
  <si>
    <t>Torneio ATPD – A. C. Prod</t>
  </si>
  <si>
    <t>Camp Distrital Ponta Delgada – C50</t>
  </si>
  <si>
    <t>Torneio ATPD -  C. Prod.</t>
  </si>
  <si>
    <t>Torneio Verão - C50</t>
  </si>
  <si>
    <t>Camp Regional Açores – A. C. Prod.</t>
  </si>
  <si>
    <t>Camp São Miguel 5ª Prova – AC</t>
  </si>
  <si>
    <t>Camp Regional Açores - C10 / CCart</t>
  </si>
  <si>
    <t>Camp Regional Açores – P10</t>
  </si>
  <si>
    <t>Torneio Natal - AC</t>
  </si>
  <si>
    <t>Torneio Vianês - 1ª Prova</t>
  </si>
  <si>
    <t>STVC</t>
  </si>
  <si>
    <t>Viana Castelo</t>
  </si>
  <si>
    <t>Torneio Vianês - 2ª Prova</t>
  </si>
  <si>
    <t>Troféu Norte Armas Produção - 3ª Prova</t>
  </si>
  <si>
    <t>Torneio Vianês - 3ª Prova</t>
  </si>
  <si>
    <t>Campeonato Distrital Viana Castelo  PStd</t>
  </si>
  <si>
    <t>Torneio Vianês - 4ª Prova</t>
  </si>
  <si>
    <t>Campeonato Regional Norte Field Target</t>
  </si>
  <si>
    <t>Torneio Vianês - 5ª Prova</t>
  </si>
  <si>
    <t>Torneio Vianês - 6ª Prova</t>
  </si>
  <si>
    <t>Torneio Vianês - 7ª Prova</t>
  </si>
  <si>
    <t>Camp Distrital Viana Castelo Armas Produção</t>
  </si>
  <si>
    <t>Campeonato Distrital de Viana Castelo IPSC</t>
  </si>
  <si>
    <t>Torneio Vianês - 8ª Prova</t>
  </si>
  <si>
    <t>Campeonato Distrital de Viana do Castelo AC</t>
  </si>
  <si>
    <t>Campeonato Regional Norte AC</t>
  </si>
  <si>
    <t>Prova de Manutenção LF</t>
  </si>
  <si>
    <t>CDTSM</t>
  </si>
  <si>
    <t>Santana</t>
  </si>
  <si>
    <t>1ª Prova STEEL CHALLENGE do CDTSM</t>
  </si>
  <si>
    <t>1ª Prova do Campeonato de São Miguel de P50</t>
  </si>
  <si>
    <t>1ª Prova de Manutenção do CDTSM</t>
  </si>
  <si>
    <t>1ª Prova Benchrest - BR50 do CDTSM</t>
  </si>
  <si>
    <t>2ª Prova do Campeonato de São Miguel de P50</t>
  </si>
  <si>
    <t>Campeontao Regional Açores P50</t>
  </si>
  <si>
    <t>2ª Prova Benchrest - BR50 do CDTSM</t>
  </si>
  <si>
    <t>4ª Prova do Campeonato de São Miguel de P50</t>
  </si>
  <si>
    <t>2ª Prova de Manutenção do CDTSM</t>
  </si>
  <si>
    <t>3ª Prova Benchrest - BR50 do CDTSM</t>
  </si>
  <si>
    <t>3ª Prova STEEL CHALLENGE do CDTSM</t>
  </si>
  <si>
    <t>Campeonato Regional BR50</t>
  </si>
  <si>
    <t>4ª Prova STEEL CHALLENGE do CDTSM</t>
  </si>
  <si>
    <t>Campeonato Regional STEEL CHALLENGE</t>
  </si>
  <si>
    <t>3ª Prova de Manutenção do CDTSM</t>
  </si>
  <si>
    <t>Camp Distrital de Ponta Delgada de IPSC</t>
  </si>
  <si>
    <t>5ª Prova STEEL CHALLENGE do CDTSM</t>
  </si>
  <si>
    <t xml:space="preserve">OPEN IPSC do CDTSM </t>
  </si>
  <si>
    <t xml:space="preserve">Torneio IPSC CDTSM </t>
  </si>
  <si>
    <t>Campeonato Portus Alacer Dia 1</t>
  </si>
  <si>
    <t>Campeonato Portus Alacer Dia 2</t>
  </si>
  <si>
    <t>Portalegre</t>
  </si>
  <si>
    <t>Torneio José Pena</t>
  </si>
  <si>
    <t>SCP</t>
  </si>
  <si>
    <t>Torneio SCP</t>
  </si>
  <si>
    <t>Troféu Honório Santos</t>
  </si>
  <si>
    <t>ARTS</t>
  </si>
  <si>
    <t>Montijo</t>
  </si>
  <si>
    <t>Troféu Aniversário ARTS</t>
  </si>
  <si>
    <t>Camp Regional Sul</t>
  </si>
  <si>
    <t>Santarém</t>
  </si>
  <si>
    <t>Troféu José de Sousa</t>
  </si>
  <si>
    <t>10º Troféu cidade de Portalegre</t>
  </si>
  <si>
    <t>ASESP</t>
  </si>
  <si>
    <t>27º Aniversário Ases do Pedal</t>
  </si>
  <si>
    <t>GCP/ASESP/ARTS</t>
  </si>
  <si>
    <t>13ª Taça Bons Amigos</t>
  </si>
  <si>
    <t>ARDBA</t>
  </si>
  <si>
    <t>51º Aniversário Bons Amigos</t>
  </si>
  <si>
    <t>5ª Prova Festas do Afonsoeiro</t>
  </si>
  <si>
    <t>17º Torneio Bons Amigos</t>
  </si>
  <si>
    <t>CTBA</t>
  </si>
  <si>
    <t>Troféu Norte Armas Produção - 2ª Prova</t>
  </si>
  <si>
    <t>Campeonato Distrital Porto Field Target</t>
  </si>
  <si>
    <t>Campeonato Distrital Braga PStd</t>
  </si>
  <si>
    <t>Deafio d' Aço - 2ª Prova</t>
  </si>
  <si>
    <t>Troféu Norte Armas Produção - 4ª Prova</t>
  </si>
  <si>
    <t>STBA</t>
  </si>
  <si>
    <t>Campeonato Distrital de Braga Tiro Prático</t>
  </si>
  <si>
    <t>Campenato Distrital Viana Castelo Field Target</t>
  </si>
  <si>
    <t>Campeonato Regional Norte  PStd</t>
  </si>
  <si>
    <t>Barcara Augusta Match 2026 - nível III</t>
  </si>
  <si>
    <t>Campeonato Distrital Braga Field Target</t>
  </si>
  <si>
    <t>Deafio d' Aço - 3ª Prova</t>
  </si>
  <si>
    <t>Campeonato Regional Norte PSpt 9mm .45ACP  POrd</t>
  </si>
  <si>
    <t>Deafio d' Aço - 4ª Prova</t>
  </si>
  <si>
    <t>Campeonato Distrital de Braga AC</t>
  </si>
  <si>
    <t>Troféu Norte Armas Produção - 6ª Prova</t>
  </si>
  <si>
    <t>Campeonato Regional Norte IPSC</t>
  </si>
  <si>
    <t>Troféu Norte Armas Produção - 8ª Prova</t>
  </si>
  <si>
    <t>Deafio d' Aço - 5ª Prova</t>
  </si>
  <si>
    <t>Troféu Norte Armas Produção - 9ª Prova</t>
  </si>
  <si>
    <t>Campeonato Distrital do Porto AC</t>
  </si>
  <si>
    <t>Campeonato Distrital Braga  Armas Produção</t>
  </si>
  <si>
    <t>Troféu ST2 Acácio Tavares</t>
  </si>
  <si>
    <t>ST2</t>
  </si>
  <si>
    <t>UEP</t>
  </si>
  <si>
    <t>Troféu "Os Campeões" - António Santos</t>
  </si>
  <si>
    <t>Troféu 132º Aniversário da ST2</t>
  </si>
  <si>
    <t>CDN Jamor</t>
  </si>
  <si>
    <t>Troféu ST2 IPSC</t>
  </si>
  <si>
    <t>Troféu ST2 Armas de Produção 1ª Prova</t>
  </si>
  <si>
    <t>CTP</t>
  </si>
  <si>
    <t>Taça Abertura</t>
  </si>
  <si>
    <t>Torneio Aniversário O Pinhal</t>
  </si>
  <si>
    <t>Taça Cidade de Silves</t>
  </si>
  <si>
    <t>Taça O Pinhal</t>
  </si>
  <si>
    <t>Prova Interpass</t>
  </si>
  <si>
    <t>ATP</t>
  </si>
  <si>
    <t>Portimão</t>
  </si>
  <si>
    <t>Troféu Eng. Nuno Mergulhão</t>
  </si>
  <si>
    <t>Prova David Neto</t>
  </si>
  <si>
    <t>Troféu Coronel Maçanita</t>
  </si>
  <si>
    <t>Prova Consagração ATP</t>
  </si>
  <si>
    <t>Troféu Cidade de Portimão</t>
  </si>
  <si>
    <t>Torneio Guilherme Pinto</t>
  </si>
  <si>
    <t>CBS</t>
  </si>
  <si>
    <t xml:space="preserve">Santarém </t>
  </si>
  <si>
    <t>Torneio de Abertura CTO</t>
  </si>
  <si>
    <t>CTO</t>
  </si>
  <si>
    <t>Óbidos</t>
  </si>
  <si>
    <t>Troféu CTO</t>
  </si>
  <si>
    <t>Troféu Rogério Puga</t>
  </si>
  <si>
    <t>CPTPP</t>
  </si>
  <si>
    <t>Torneio Augusto Condesso</t>
  </si>
  <si>
    <t>2.º Prova PRF</t>
  </si>
  <si>
    <t>Torneio F-Class</t>
  </si>
  <si>
    <t>3.ª prova PRF</t>
  </si>
  <si>
    <t>Torneio Tenente Coronel Carrega</t>
  </si>
  <si>
    <t>RimFire Match CPTPP/Cacicambra</t>
  </si>
  <si>
    <t>5.ª Prova PRF</t>
  </si>
  <si>
    <t>Ultimate Match PRF</t>
  </si>
  <si>
    <t>1ª Prova Regularidade - Manutenção cal.22</t>
  </si>
  <si>
    <t>1ª Prova Regularidade - Manutenção TAC</t>
  </si>
  <si>
    <t>2ª Prova Regularidade - Manutenção cal.22</t>
  </si>
  <si>
    <t>2ª Prova Regularidade - Manutenção TAC</t>
  </si>
  <si>
    <t>Torneio dos Reis</t>
  </si>
  <si>
    <t>CTF</t>
  </si>
  <si>
    <t>Torneio Abertura CTF AC</t>
  </si>
  <si>
    <t xml:space="preserve">Camp. Distrital Braga MLAIC </t>
  </si>
  <si>
    <t>Torneio Abertura CTF PStd</t>
  </si>
  <si>
    <t>Torneio Abertura CTF P50</t>
  </si>
  <si>
    <t>Campeonato CTF BR50 - 1P</t>
  </si>
  <si>
    <t>Taça Cidade de Pontevedra</t>
  </si>
  <si>
    <t>IV Torneio Guilherme Chitas IPSC</t>
  </si>
  <si>
    <t>CTL</t>
  </si>
  <si>
    <t>33º Torneio de Aniversário STT</t>
  </si>
  <si>
    <t>STT</t>
  </si>
  <si>
    <t>Tavira</t>
  </si>
  <si>
    <t>Campeonato do Algarve de BR50 1.ª Competição</t>
  </si>
  <si>
    <t>Campeonato do Algarve de BR50 2.ª Competição</t>
  </si>
  <si>
    <t>Campeonato do Algarve de BR50 3.ª Competição</t>
  </si>
  <si>
    <t>Taça do Algarve IPSC - 1ª Prova</t>
  </si>
  <si>
    <t>Taça do Algarve IPSC - 2ª Prova</t>
  </si>
  <si>
    <t>Taça do Algarve IPSC - 3ª Prova</t>
  </si>
  <si>
    <t>Campeonato do Algarve CCArt</t>
  </si>
  <si>
    <t>Taça Mestre Luís Vasconcelos</t>
  </si>
  <si>
    <t>Torneio de Natal BR50</t>
  </si>
  <si>
    <t>Torneio de Natal IPSC</t>
  </si>
  <si>
    <t>CTCPM</t>
  </si>
  <si>
    <t>RG3</t>
  </si>
  <si>
    <t>Troféu FPT Madeira Carab. Produção Peq. Calibre - 1ª Prova</t>
  </si>
  <si>
    <t>Troféu FPT Madeira Carab. Produção Peq. Calibre - 4ª Prova</t>
  </si>
  <si>
    <t>Troféu FPT Madeira Carab. Produção Peq. Calibre - 5ª Prova</t>
  </si>
  <si>
    <t xml:space="preserve">VII Taça CTF AC </t>
  </si>
  <si>
    <t>Campeonato CTF BR50 - 2P</t>
  </si>
  <si>
    <t>Open do Galo</t>
  </si>
  <si>
    <t>Campeonato CTF BR50 - 3P</t>
  </si>
  <si>
    <t>TEAM CTF IPSC</t>
  </si>
  <si>
    <t xml:space="preserve">Open CTF </t>
  </si>
  <si>
    <t xml:space="preserve">Open CTF            </t>
  </si>
  <si>
    <t xml:space="preserve">Open CTF           </t>
  </si>
  <si>
    <t>VIII Taça NORARMAS AC</t>
  </si>
  <si>
    <t>Campeonato CTF AC - 1p</t>
  </si>
  <si>
    <t>TEAM CTF IPSC - 2P</t>
  </si>
  <si>
    <t>Campeonato CTF AC - 2p</t>
  </si>
  <si>
    <t>Campeonato CTF AC - 3p</t>
  </si>
  <si>
    <t>Troféu FPT Açores Arma Curta de Produção Peq. Calibre 1ª Prova</t>
  </si>
  <si>
    <t xml:space="preserve">Campeonato de São Miguel ACProd 1ª Prova </t>
  </si>
  <si>
    <t>Troféu FPT Açores Carabina de Produção Peq. Calibre 1ª Prova</t>
  </si>
  <si>
    <t xml:space="preserve">Campeonato de São Miguel C.Prod 1ª Prova </t>
  </si>
  <si>
    <t>Troféu FPT Açores Arma Curta de Produção Peq. Calibre 2ª Prova</t>
  </si>
  <si>
    <t xml:space="preserve">Campeonato de São Miguel ACProd 2ª Prova </t>
  </si>
  <si>
    <t>Troféu FPT Açores Carabina de Produção Peq. Calibre 2ª Prova</t>
  </si>
  <si>
    <t xml:space="preserve">Campeonato de São Miguel C.Prod 2ª Prova </t>
  </si>
  <si>
    <t>Campeonato Distrital de Ponta Delgada P50</t>
  </si>
  <si>
    <t>3ª Campeonato de São Miguel P50</t>
  </si>
  <si>
    <t>Troféu FPT Açores Arma Curta de Produção Peq. Calibre 3ª Prova</t>
  </si>
  <si>
    <t xml:space="preserve">Campeonato de São Miguel ACProd 3ª Prova </t>
  </si>
  <si>
    <t>Troféu FPT Açores Carabina de Produção Peq. Calibre 3ª Prova</t>
  </si>
  <si>
    <t>Torneio de Verão C. Prod</t>
  </si>
  <si>
    <t>Troféu FPT Açores Arma Curta de Produção Peq. Calibre 4ª Prova</t>
  </si>
  <si>
    <t>Torneio de Verão ACProd</t>
  </si>
  <si>
    <t>Troféu FPT Açores Carabina de Produção Peq. Calibre 4ª Prova</t>
  </si>
  <si>
    <t>Troféu FPT Açores Carabina de Produção Peq. Calibre 5ª Prova</t>
  </si>
  <si>
    <t xml:space="preserve">Campeonato de São Miguel C.Prod 4ª Prova </t>
  </si>
  <si>
    <t>Troféu FPT Açores Arma Curta de Produção Peq. Calibre 5ª Prova</t>
  </si>
  <si>
    <t xml:space="preserve">Campeonato de São Miguel ACProd 4ª Prova </t>
  </si>
  <si>
    <t>4ª Prova PRF</t>
  </si>
  <si>
    <t>Campeonato Regional Sul</t>
  </si>
  <si>
    <t>Troféu "Os Campeões" - Final</t>
  </si>
  <si>
    <t>Troféu "Os Campeões" - José Marracho</t>
  </si>
  <si>
    <t>Jogos Mediterrâneo</t>
  </si>
  <si>
    <t>Desafio d' Aço - 1ª Prova</t>
  </si>
  <si>
    <t>Campeonato CDTIT BR25 LR - 1ª Prova</t>
  </si>
  <si>
    <t>CDTIT</t>
  </si>
  <si>
    <t>V Brava</t>
  </si>
  <si>
    <t>x</t>
  </si>
  <si>
    <t>acrFM</t>
  </si>
  <si>
    <t>Taça da Madeira Steel Challenge</t>
  </si>
  <si>
    <t>Campeonato Distrital Angra do Heroísmo BR25 LR</t>
  </si>
  <si>
    <t>V. Brava</t>
  </si>
  <si>
    <t>Algarve Cup 2026</t>
  </si>
  <si>
    <t>Torneio acrFM - 2ª Prova</t>
  </si>
  <si>
    <t>Torneio Cidade de Tarouca - 1.ª Prova AC</t>
  </si>
  <si>
    <t>Torneio Cidade de Tarouca - 1.ª Prova Prod</t>
  </si>
  <si>
    <t>Troféu 14º Aniversário CTGaia</t>
  </si>
  <si>
    <t>Torneio Abertura CSM</t>
  </si>
  <si>
    <t>CSM</t>
  </si>
  <si>
    <t>1ª Prova PRF – CPTPP</t>
  </si>
  <si>
    <t>Torneio Olímpico acrFM</t>
  </si>
  <si>
    <t>acrfm</t>
  </si>
  <si>
    <t>Campeonato Regional dos Açores BR25 Light Rifle</t>
  </si>
  <si>
    <t>Torneio acrFM - 3ª Prova</t>
  </si>
  <si>
    <t>Pêra</t>
  </si>
  <si>
    <t>Torneio acrfm P25/PPC - 1ª Prova</t>
  </si>
  <si>
    <t>CTC</t>
  </si>
  <si>
    <t>Ota</t>
  </si>
  <si>
    <t>Torneio da Primavera</t>
  </si>
  <si>
    <t>Funchal</t>
  </si>
  <si>
    <t>1ª Prova Campeonato CDTIT BR25 Heavy Rifle</t>
  </si>
  <si>
    <t>Campeonato da Madeira Steel Challenge</t>
  </si>
  <si>
    <t xml:space="preserve">IPSC Distrital Ilha Terceira 2026 - 6 Pistas - 11 e 12 de Abril </t>
  </si>
  <si>
    <t>3ª Prova Campeonato CDTIT PV</t>
  </si>
  <si>
    <t>Campeonato Distrital P50</t>
  </si>
  <si>
    <t>2ª Prova Campeonato CDTIT BR25 Heavy Rifle</t>
  </si>
  <si>
    <t>1ª Prova Campeonato CDTIT BR50</t>
  </si>
  <si>
    <t>Pátria Match 2026</t>
  </si>
  <si>
    <t>3ª Prova Campeonato PSTD CDTIT</t>
  </si>
  <si>
    <t>Torneio da Liberdade</t>
  </si>
  <si>
    <t>Campeonato Distrital de Viseu de Produção</t>
  </si>
  <si>
    <t>ATOT</t>
  </si>
  <si>
    <t>3ª Prova Campeonato CDTIT BR25 Heavy Rifle</t>
  </si>
  <si>
    <t>1º Troféu RAM AC</t>
  </si>
  <si>
    <t>Campeonato Distrital PV</t>
  </si>
  <si>
    <t xml:space="preserve">II Troféu ADCRPJ Armas de Produção 2026 - 1ª prova </t>
  </si>
  <si>
    <t>ADCRPJ</t>
  </si>
  <si>
    <t>2ª- Prova Clube CDTIT - P10</t>
  </si>
  <si>
    <t>2ª- Prova Clube CDTIT - CCart 10m</t>
  </si>
  <si>
    <t>IPSC Regional Açores 2026 - 6 Pistas - 23 – 24 maio 2026</t>
  </si>
  <si>
    <t>Torneio acrfm P25/PPC 3ª Prova</t>
  </si>
  <si>
    <t xml:space="preserve"> Taça da Cidade do Funchal</t>
  </si>
  <si>
    <t>Campeonato Regional</t>
  </si>
  <si>
    <t>2ª Prova Campeonato CDTIT BR50</t>
  </si>
  <si>
    <t xml:space="preserve">Torneio dos Templários  </t>
  </si>
  <si>
    <t>Campeonato Distrital Angra do Heroísmo BR25 Heavy Rifle</t>
  </si>
  <si>
    <t>3ª Prova Campeonato CDTIT P10</t>
  </si>
  <si>
    <t>3ª Prova Campeonato CDTIT CCArt</t>
  </si>
  <si>
    <t>CFM</t>
  </si>
  <si>
    <t>Figueira da Foz</t>
  </si>
  <si>
    <t>Campeonato Distrital PSTD</t>
  </si>
  <si>
    <t>Campeonato Regional dos Açores BR25 Heavy Rifle</t>
  </si>
  <si>
    <t>Campeonato Distrital Angra do Heroísmo BR50</t>
  </si>
  <si>
    <t>3ª Taça da Madeira de CProd (60 TIROS)</t>
  </si>
  <si>
    <t>Campeonato Distrital de Viseu de IPSC</t>
  </si>
  <si>
    <t xml:space="preserve">Moimenta da Beira </t>
  </si>
  <si>
    <t>1ª Prova Campeonato CDTIT BR100</t>
  </si>
  <si>
    <t>VIII G. P. Visconde Fervença</t>
  </si>
  <si>
    <t>2ª Prova Campeonato CDTIT BR25 Light Rifle</t>
  </si>
  <si>
    <t>4ª Prova Campeonato CDTIT P10</t>
  </si>
  <si>
    <t>4ª Prova Campeonato CDTIT CCArt</t>
  </si>
  <si>
    <t>IPSC CDTIT 1ª Prova 4 Pistas - 25 e 26 de Julho</t>
  </si>
  <si>
    <t>Torneio acrFm PSPT9mm + Treino PSPT9mm e ACProd</t>
  </si>
  <si>
    <t>Torneio de Verão</t>
  </si>
  <si>
    <t>Troféu Steel Challenge de Verão</t>
  </si>
  <si>
    <t>Curso de Juiz Árbito ISSF (1 a 8 Ago)</t>
  </si>
  <si>
    <t>3ª Prova Campeonato CDTIT BR50</t>
  </si>
  <si>
    <t>VIII Taça Joaquim Gouveia</t>
  </si>
  <si>
    <t>3ª Prova Campeonato CDTIT BR25 Light Rifle</t>
  </si>
  <si>
    <t>CTFF</t>
  </si>
  <si>
    <t>Campeonato Regional Açores PSpt 9mm</t>
  </si>
  <si>
    <t xml:space="preserve">II Troféu ADCRPJ Armas de Produção 2026 - 2ª prova </t>
  </si>
  <si>
    <t>4ª Prova Campeonato CDTIT BR25 Light Rifle</t>
  </si>
  <si>
    <t xml:space="preserve">XV Taça da Madeira </t>
  </si>
  <si>
    <t>Troféu CProd das Vindimas</t>
  </si>
  <si>
    <t>Campeonato Regional AC</t>
  </si>
  <si>
    <t>4ª Prova Campeonato CDTIT BR50</t>
  </si>
  <si>
    <t>Torneio acrFM P10 - 5ª Prova</t>
  </si>
  <si>
    <t>5ª Prova Campeonato CDTIT BR25 Light Rifle</t>
  </si>
  <si>
    <t>Torneio Aniversário CSM</t>
  </si>
  <si>
    <t>Torneio Aniversário CTCPM</t>
  </si>
  <si>
    <t>Torneio aniversário CTCPM</t>
  </si>
  <si>
    <t>Torneio de Encerramento</t>
  </si>
  <si>
    <t>5ª Prova Campeonato CDTIT BR50</t>
  </si>
  <si>
    <t>1º Campeonato da Madeira de IPSC</t>
  </si>
  <si>
    <t>Torneio 10º Aniversario</t>
  </si>
  <si>
    <t>4ª Prova Campeonato CDTIT BR25 Heavy Rifle</t>
  </si>
  <si>
    <t>6ª Prova Campeonato CDTIT BR50</t>
  </si>
  <si>
    <t>5ª Prova Campeonato CDTIT BR25 Heavy Rifle</t>
  </si>
  <si>
    <t>Prova da Natividade - P10</t>
  </si>
  <si>
    <t>Prova da Natividade - CCart 10m</t>
  </si>
  <si>
    <t>Torneio do Natal</t>
  </si>
  <si>
    <t>Moimenta da Beira</t>
  </si>
  <si>
    <t>CPC</t>
  </si>
  <si>
    <t>Miratejo</t>
  </si>
  <si>
    <t>Camp São Miguel 3ª Prova – C10/CCART</t>
  </si>
  <si>
    <t>Camp São Miguel 4ª Prova – C10/CCART</t>
  </si>
  <si>
    <t>Camp São Miguel 4ª Prova – P10</t>
  </si>
  <si>
    <t>Camp Distrital Ponta Delgada – C10/Ccart</t>
  </si>
  <si>
    <t>MATCH RCTV 1ª Prova - PSTD</t>
  </si>
  <si>
    <t>Troféu FPT Madeira Armas Produção Peq. Calibre - 2ª Prova</t>
  </si>
  <si>
    <t>Troféu FPT Madeira Armas Produção Peq. Calibre - 3ª Prova</t>
  </si>
  <si>
    <t>Prova de Preparação - P10</t>
  </si>
  <si>
    <t>Prova de Preparação - C10/Ccart</t>
  </si>
  <si>
    <t>Torneio Paulo Simões - C10/Ccart</t>
  </si>
  <si>
    <t>Torneio Paulo Simões - P10</t>
  </si>
  <si>
    <t>Campeonato Madeira Carab. Produção</t>
  </si>
  <si>
    <t>TADC</t>
  </si>
  <si>
    <t>Campeonato Nacional Absoluto - P25 (tarde)</t>
  </si>
  <si>
    <t>Camp Distrital Ponta Delgada – P10</t>
  </si>
  <si>
    <t>Captação ARTS - 1P</t>
  </si>
  <si>
    <t>Captação ARTS - 2P</t>
  </si>
  <si>
    <t>Captação ARTS - 3P</t>
  </si>
  <si>
    <t>Captação ARTS - 4P</t>
  </si>
  <si>
    <t>Captação ARTS - 5P</t>
  </si>
  <si>
    <t>CDCPSM</t>
  </si>
  <si>
    <t>Intershoot</t>
  </si>
  <si>
    <t>Den Hag - NED</t>
  </si>
  <si>
    <t>06 e 07</t>
  </si>
  <si>
    <t>Open Ibérico FT</t>
  </si>
  <si>
    <t>Aramunt - Espanha</t>
  </si>
  <si>
    <t>Italia</t>
  </si>
  <si>
    <t xml:space="preserve">Troféu CTF PPC/P25 </t>
  </si>
  <si>
    <t>Trofeu CTSPR Prova Manutenção</t>
  </si>
  <si>
    <t>CTSPR</t>
  </si>
  <si>
    <t>Torneio Cidade de Tavira</t>
  </si>
  <si>
    <t>Achada</t>
  </si>
  <si>
    <t>Troféu ST2 Mestre André Antunes 2026 – PStd-PV</t>
  </si>
  <si>
    <t>Troféu Os Campeões – João Costa”</t>
  </si>
  <si>
    <t xml:space="preserve">Troféu ST2 – P50-C50 – 2026 </t>
  </si>
  <si>
    <t>Prova de Tiro Sanjoaninas - P50</t>
  </si>
  <si>
    <t>RG1</t>
  </si>
  <si>
    <t>Prova de Tiro Sanjoaninas - BR50</t>
  </si>
  <si>
    <t>1ª Prova de Manutenção</t>
  </si>
  <si>
    <t>STBa</t>
  </si>
  <si>
    <t>RC6</t>
  </si>
  <si>
    <t xml:space="preserve">Campeonato CDTIT III  P10 </t>
  </si>
  <si>
    <t>Campeonato CDTIT III  CCArt</t>
  </si>
  <si>
    <t>Troféu de Abertura EFTO</t>
  </si>
  <si>
    <t>EFTO</t>
  </si>
  <si>
    <t>Corroios</t>
  </si>
  <si>
    <t>Troféu INBAND 1ª Prova</t>
  </si>
  <si>
    <t>Troféu "Os Campeões" - António Santos AC</t>
  </si>
  <si>
    <t>Troféu BIG MAN 1ª prova</t>
  </si>
  <si>
    <t>Troféu FPT Pólvora Preta - 4ª Prova</t>
  </si>
  <si>
    <t>Troféu INBAND 2ª Prova</t>
  </si>
  <si>
    <t>Troféu BIG MAN 2ª prova</t>
  </si>
  <si>
    <t>Troféu INBAND 3ª Prova</t>
  </si>
  <si>
    <t>Troféu BIG MAN 3ª prova</t>
  </si>
  <si>
    <t>Troféu INBAND 4ª Prova</t>
  </si>
  <si>
    <t>Troféu BIG MAN 4ª prova</t>
  </si>
  <si>
    <t>Troféu INBAND 5ª Prova</t>
  </si>
  <si>
    <t>Troféu BIG MAN 5ª prova</t>
  </si>
  <si>
    <t>Troféu INBAND 6ª Prova</t>
  </si>
  <si>
    <t xml:space="preserve">IPSC CDTIT 2ª Prova 4 Pistas </t>
  </si>
  <si>
    <t>Torneio Cidade do Funchal F Class 50m</t>
  </si>
  <si>
    <t xml:space="preserve">Torneio de Aniversário da STP </t>
  </si>
  <si>
    <t xml:space="preserve">Campeonato Distrital de Angra do Heroísmo </t>
  </si>
  <si>
    <t>Troféu AIT - 2ª Prova</t>
  </si>
  <si>
    <t>Troféu FPT Pólvora Preta - 6ª Prova</t>
  </si>
  <si>
    <t>Troféu BIG MAN 6ª prova</t>
  </si>
  <si>
    <t>Troféu "Os Campeões" - Joana Castelão AC</t>
  </si>
  <si>
    <t>Troféu INBAND 7ª Prova</t>
  </si>
  <si>
    <t>Troféu "Os Campeões" - João Costa AC</t>
  </si>
  <si>
    <t>Troféu BIG MAN 7ª prova</t>
  </si>
  <si>
    <t>Troféu INBAND Final</t>
  </si>
  <si>
    <t>Troféu "Os Campeões" - José Marracho AC</t>
  </si>
  <si>
    <t>Troféu "Os Campeões" - Final AC</t>
  </si>
  <si>
    <t>Troféu BIG MAN Final</t>
  </si>
  <si>
    <t>Prova 1/4 de Europeu</t>
  </si>
  <si>
    <t>6ª Prova Campeonato CDTIT P10</t>
  </si>
  <si>
    <t>6ª Prova Campeonato CDTI CCArt</t>
  </si>
  <si>
    <t>7ª Prova Campeonato CDTIT P10</t>
  </si>
  <si>
    <t>7ª Prova Campeonato CDTI CCArt</t>
  </si>
  <si>
    <t>8ª Prova Campeonato CDTIT P10</t>
  </si>
  <si>
    <t>8ª Prova Campeonato CDTI CCArt</t>
  </si>
  <si>
    <t>9ª Prova Campeonato CDTIT P10</t>
  </si>
  <si>
    <t>9ª Prova Campeonato CDTI CCArt</t>
  </si>
  <si>
    <t>10ª Prova Campeonato CDTIT P10</t>
  </si>
  <si>
    <t>10ª Prova Campeonato CDTI CCArt</t>
  </si>
  <si>
    <t>Torneio UR Arma Curta Prod. 1ª prova (Tarde)</t>
  </si>
  <si>
    <t>Torneio UR Carabina de Prod. 1ª prova (Manhã)</t>
  </si>
  <si>
    <t>Camp São Miguel 3ª Prova – P10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</si>
</sst>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&quot; &quot;[$€-816];[Red]&quot;-&quot;#,##0.00&quot; &quot;[$€-816]"/>
  </numFmts>
  <fonts count="4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4"/>
      <color indexed="8"/>
      <name val="Calibri"/>
      <family val="2"/>
    </font>
    <font>
      <b/>
      <sz val="20"/>
      <color indexed="8"/>
      <name val="Calibri"/>
      <family val="2"/>
    </font>
    <font>
      <b/>
      <sz val="11"/>
      <color indexed="8"/>
      <name val="Calibri"/>
      <family val="2"/>
    </font>
    <font>
      <b/>
      <sz val="10"/>
      <color indexed="8"/>
      <name val="Calibri"/>
      <family val="2"/>
    </font>
    <font>
      <sz val="8"/>
      <name val="Calibri"/>
      <family val="2"/>
    </font>
    <font>
      <b/>
      <sz val="14"/>
      <color indexed="8"/>
      <name val="Calibri"/>
      <family val="2"/>
    </font>
    <font>
      <sz val="11"/>
      <color theme="1"/>
      <name val="Calibri"/>
      <family val="2"/>
      <scheme val="minor"/>
    </font>
    <font>
      <b/>
      <i/>
      <sz val="16"/>
      <color rgb="FF000000"/>
      <name val="Calibri"/>
      <family val="2"/>
    </font>
    <font>
      <sz val="11"/>
      <color rgb="FF000000"/>
      <name val="Calibri"/>
      <family val="2"/>
    </font>
    <font>
      <b/>
      <i/>
      <u/>
      <sz val="11"/>
      <color rgb="FF000000"/>
      <name val="Calibri"/>
      <family val="2"/>
    </font>
    <font>
      <b/>
      <sz val="14"/>
      <color theme="1"/>
      <name val="Calibri"/>
      <family val="2"/>
      <scheme val="minor"/>
    </font>
    <font>
      <b/>
      <sz val="14"/>
      <name val="Calibri"/>
      <family val="2"/>
    </font>
    <font>
      <b/>
      <sz val="14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sz val="34"/>
      <name val="Arial Narrow"/>
      <family val="2"/>
    </font>
    <font>
      <sz val="22"/>
      <name val="Arial Narrow"/>
      <family val="2"/>
    </font>
    <font>
      <sz val="11"/>
      <color theme="1" tint="0.249977111117893"/>
      <name val="Arial Narrow"/>
      <family val="2"/>
    </font>
    <font>
      <b/>
      <sz val="12"/>
      <name val="Arial Narrow"/>
      <family val="2"/>
    </font>
    <font>
      <sz val="13"/>
      <name val="Arial Narrow"/>
      <family val="2"/>
    </font>
    <font>
      <sz val="9.5"/>
      <name val="Arial Narrow"/>
      <family val="2"/>
    </font>
    <font>
      <b/>
      <sz val="13"/>
      <name val="Arial Narrow"/>
      <family val="2"/>
    </font>
    <font>
      <b/>
      <sz val="11"/>
      <color theme="9"/>
      <name val="Arial Narrow"/>
      <family val="2"/>
    </font>
    <font>
      <b/>
      <sz val="11"/>
      <name val="Arial Narrow"/>
      <family val="2"/>
    </font>
    <font>
      <sz val="11"/>
      <name val="Arial Narrow"/>
      <family val="2"/>
    </font>
    <font>
      <sz val="9"/>
      <name val="Arial Narrow"/>
      <family val="2"/>
    </font>
    <font>
      <b/>
      <u/>
      <sz val="9"/>
      <color rgb="FFFF0000"/>
      <name val="Arial Narrow"/>
      <family val="2"/>
    </font>
    <font>
      <sz val="8"/>
      <name val="Arial Narrow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b/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2"/>
      <color theme="1"/>
      <name val="Calibri"/>
      <family val="2"/>
    </font>
    <font>
      <b/>
      <sz val="11"/>
      <name val="Calibri"/>
      <family val="2"/>
      <scheme val="minor"/>
    </font>
    <font>
      <b/>
      <sz val="14"/>
      <color rgb="FFFF0000"/>
      <name val="Calibri"/>
      <family val="2"/>
    </font>
    <font>
      <sz val="8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969696"/>
        <bgColor rgb="FF000000"/>
      </patternFill>
    </fill>
    <fill>
      <patternFill patternType="solid">
        <fgColor rgb="FF92D050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DCE6F0"/>
        <bgColor indexed="64"/>
      </patternFill>
    </fill>
    <fill>
      <patternFill patternType="solid">
        <fgColor rgb="FFDCE6F1"/>
        <bgColor indexed="64"/>
      </patternFill>
    </fill>
  </fills>
  <borders count="81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3">
    <xf numFmtId="0" fontId="0" fillId="0" borderId="0"/>
    <xf numFmtId="0" fontId="10" fillId="0" borderId="0">
      <alignment horizontal="center"/>
    </xf>
    <xf numFmtId="164" fontId="10" fillId="0" borderId="0">
      <alignment horizontal="center"/>
    </xf>
    <xf numFmtId="0" fontId="10" fillId="0" borderId="0">
      <alignment horizontal="center" textRotation="90"/>
    </xf>
    <xf numFmtId="164" fontId="10" fillId="0" borderId="0">
      <alignment horizontal="center" textRotation="90"/>
    </xf>
    <xf numFmtId="0" fontId="11" fillId="0" borderId="0"/>
    <xf numFmtId="164" fontId="11" fillId="0" borderId="0"/>
    <xf numFmtId="164" fontId="9" fillId="0" borderId="0"/>
    <xf numFmtId="164" fontId="9" fillId="0" borderId="0"/>
    <xf numFmtId="0" fontId="12" fillId="0" borderId="0"/>
    <xf numFmtId="164" fontId="12" fillId="0" borderId="0"/>
    <xf numFmtId="164" fontId="12" fillId="0" borderId="0"/>
    <xf numFmtId="0" fontId="35" fillId="0" borderId="0"/>
  </cellStyleXfs>
  <cellXfs count="948">
    <xf numFmtId="0" fontId="0" fillId="0" borderId="0" xfId="0"/>
    <xf numFmtId="0" fontId="4" fillId="0" borderId="1" xfId="0" applyFont="1" applyBorder="1" applyAlignment="1">
      <alignment vertical="center" textRotation="90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0" fillId="0" borderId="10" xfId="0" applyBorder="1" applyAlignment="1">
      <alignment textRotation="90"/>
    </xf>
    <xf numFmtId="0" fontId="0" fillId="0" borderId="11" xfId="0" applyBorder="1" applyAlignment="1">
      <alignment textRotation="90"/>
    </xf>
    <xf numFmtId="0" fontId="0" fillId="0" borderId="13" xfId="0" applyBorder="1" applyAlignment="1">
      <alignment textRotation="90"/>
    </xf>
    <xf numFmtId="0" fontId="0" fillId="0" borderId="13" xfId="0" applyBorder="1" applyAlignment="1">
      <alignment horizontal="center" vertical="center" textRotation="90"/>
    </xf>
    <xf numFmtId="0" fontId="0" fillId="3" borderId="9" xfId="0" applyFill="1" applyBorder="1" applyAlignment="1">
      <alignment textRotation="90"/>
    </xf>
    <xf numFmtId="0" fontId="0" fillId="3" borderId="10" xfId="0" applyFill="1" applyBorder="1" applyAlignment="1">
      <alignment textRotation="90"/>
    </xf>
    <xf numFmtId="0" fontId="0" fillId="3" borderId="12" xfId="0" applyFill="1" applyBorder="1" applyAlignment="1">
      <alignment textRotation="90"/>
    </xf>
    <xf numFmtId="0" fontId="0" fillId="3" borderId="13" xfId="0" applyFill="1" applyBorder="1" applyAlignment="1">
      <alignment textRotation="90"/>
    </xf>
    <xf numFmtId="0" fontId="3" fillId="2" borderId="20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8" fillId="0" borderId="18" xfId="0" applyFont="1" applyBorder="1" applyAlignment="1">
      <alignment horizontal="center"/>
    </xf>
    <xf numFmtId="0" fontId="3" fillId="2" borderId="16" xfId="0" applyFont="1" applyFill="1" applyBorder="1" applyAlignment="1">
      <alignment horizontal="center" vertical="center"/>
    </xf>
    <xf numFmtId="0" fontId="3" fillId="2" borderId="50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3" fillId="3" borderId="20" xfId="0" applyFont="1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17" fillId="0" borderId="0" xfId="0" applyFont="1"/>
    <xf numFmtId="0" fontId="3" fillId="0" borderId="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6" borderId="5" xfId="0" applyFont="1" applyFill="1" applyBorder="1" applyAlignment="1">
      <alignment horizontal="center" vertical="center"/>
    </xf>
    <xf numFmtId="0" fontId="14" fillId="2" borderId="5" xfId="0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/>
    </xf>
    <xf numFmtId="0" fontId="14" fillId="3" borderId="5" xfId="0" applyFont="1" applyFill="1" applyBorder="1" applyAlignment="1">
      <alignment horizontal="center" vertical="center"/>
    </xf>
    <xf numFmtId="0" fontId="14" fillId="3" borderId="2" xfId="0" applyFont="1" applyFill="1" applyBorder="1" applyAlignment="1">
      <alignment horizontal="center" vertical="center"/>
    </xf>
    <xf numFmtId="0" fontId="14" fillId="2" borderId="17" xfId="0" applyFont="1" applyFill="1" applyBorder="1" applyAlignment="1">
      <alignment horizontal="center" vertical="center"/>
    </xf>
    <xf numFmtId="0" fontId="14" fillId="3" borderId="17" xfId="0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/>
    </xf>
    <xf numFmtId="0" fontId="14" fillId="3" borderId="3" xfId="0" applyFont="1" applyFill="1" applyBorder="1" applyAlignment="1">
      <alignment horizontal="center" vertical="center"/>
    </xf>
    <xf numFmtId="0" fontId="18" fillId="0" borderId="0" xfId="0" applyFont="1"/>
    <xf numFmtId="0" fontId="14" fillId="0" borderId="5" xfId="0" applyFont="1" applyBorder="1" applyAlignment="1">
      <alignment horizontal="center" vertical="center"/>
    </xf>
    <xf numFmtId="0" fontId="14" fillId="6" borderId="5" xfId="0" applyFont="1" applyFill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4" fillId="3" borderId="20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8" borderId="5" xfId="0" applyFont="1" applyFill="1" applyBorder="1" applyAlignment="1">
      <alignment horizontal="center" vertical="center"/>
    </xf>
    <xf numFmtId="0" fontId="3" fillId="8" borderId="4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3" borderId="36" xfId="0" applyFill="1" applyBorder="1" applyAlignment="1">
      <alignment vertical="top" textRotation="90"/>
    </xf>
    <xf numFmtId="0" fontId="0" fillId="0" borderId="42" xfId="0" applyBorder="1" applyAlignment="1">
      <alignment vertical="top" textRotation="90"/>
    </xf>
    <xf numFmtId="0" fontId="0" fillId="3" borderId="51" xfId="0" applyFill="1" applyBorder="1" applyAlignment="1">
      <alignment vertical="top" textRotation="90"/>
    </xf>
    <xf numFmtId="0" fontId="0" fillId="0" borderId="40" xfId="0" applyBorder="1" applyAlignment="1">
      <alignment vertical="top" textRotation="90"/>
    </xf>
    <xf numFmtId="0" fontId="0" fillId="0" borderId="40" xfId="0" applyBorder="1" applyAlignment="1">
      <alignment horizontal="center" vertical="top" textRotation="90"/>
    </xf>
    <xf numFmtId="0" fontId="0" fillId="2" borderId="52" xfId="0" applyFill="1" applyBorder="1" applyAlignment="1">
      <alignment horizontal="center" vertical="center"/>
    </xf>
    <xf numFmtId="0" fontId="3" fillId="2" borderId="31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34" xfId="0" applyFont="1" applyFill="1" applyBorder="1" applyAlignment="1">
      <alignment horizontal="center" vertical="center"/>
    </xf>
    <xf numFmtId="0" fontId="0" fillId="2" borderId="35" xfId="0" applyFill="1" applyBorder="1" applyAlignment="1">
      <alignment horizontal="center" vertical="center"/>
    </xf>
    <xf numFmtId="0" fontId="18" fillId="2" borderId="35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0" fontId="14" fillId="2" borderId="14" xfId="0" applyFont="1" applyFill="1" applyBorder="1" applyAlignment="1">
      <alignment horizontal="center" vertical="center"/>
    </xf>
    <xf numFmtId="0" fontId="14" fillId="2" borderId="31" xfId="0" applyFon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14" fillId="2" borderId="20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14" fillId="10" borderId="5" xfId="0" applyFont="1" applyFill="1" applyBorder="1" applyAlignment="1">
      <alignment horizontal="center" vertical="center"/>
    </xf>
    <xf numFmtId="0" fontId="3" fillId="10" borderId="5" xfId="0" applyFont="1" applyFill="1" applyBorder="1" applyAlignment="1">
      <alignment horizontal="center" vertical="center"/>
    </xf>
    <xf numFmtId="0" fontId="1" fillId="0" borderId="10" xfId="0" applyFont="1" applyBorder="1" applyAlignment="1">
      <alignment textRotation="90"/>
    </xf>
    <xf numFmtId="0" fontId="18" fillId="2" borderId="16" xfId="0" applyFont="1" applyFill="1" applyBorder="1" applyAlignment="1">
      <alignment horizontal="center" vertical="center"/>
    </xf>
    <xf numFmtId="0" fontId="18" fillId="2" borderId="3" xfId="0" applyFont="1" applyFill="1" applyBorder="1" applyAlignment="1">
      <alignment horizontal="center" vertical="center"/>
    </xf>
    <xf numFmtId="0" fontId="14" fillId="2" borderId="16" xfId="0" applyFont="1" applyFill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3" fillId="2" borderId="52" xfId="0" applyFont="1" applyFill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10" borderId="20" xfId="0" applyFont="1" applyFill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2" borderId="52" xfId="0" applyFont="1" applyFill="1" applyBorder="1" applyAlignment="1">
      <alignment horizontal="center" vertical="center"/>
    </xf>
    <xf numFmtId="0" fontId="14" fillId="10" borderId="20" xfId="0" applyFont="1" applyFill="1" applyBorder="1" applyAlignment="1">
      <alignment horizontal="center" vertical="center"/>
    </xf>
    <xf numFmtId="0" fontId="14" fillId="2" borderId="50" xfId="0" applyFont="1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18" fillId="2" borderId="52" xfId="0" applyFont="1" applyFill="1" applyBorder="1" applyAlignment="1">
      <alignment horizontal="center" vertical="center"/>
    </xf>
    <xf numFmtId="0" fontId="3" fillId="0" borderId="50" xfId="0" applyFont="1" applyBorder="1" applyAlignment="1">
      <alignment horizontal="center" vertical="center"/>
    </xf>
    <xf numFmtId="0" fontId="3" fillId="2" borderId="53" xfId="0" applyFont="1" applyFill="1" applyBorder="1" applyAlignment="1">
      <alignment horizontal="center" vertical="center"/>
    </xf>
    <xf numFmtId="0" fontId="0" fillId="7" borderId="5" xfId="0" applyFill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23" fillId="8" borderId="0" xfId="0" applyFont="1" applyFill="1"/>
    <xf numFmtId="0" fontId="24" fillId="8" borderId="0" xfId="0" applyFont="1" applyFill="1" applyAlignment="1">
      <alignment horizontal="center" vertical="center"/>
    </xf>
    <xf numFmtId="0" fontId="25" fillId="8" borderId="0" xfId="0" applyFont="1" applyFill="1" applyAlignment="1">
      <alignment horizontal="left"/>
    </xf>
    <xf numFmtId="0" fontId="27" fillId="8" borderId="0" xfId="0" applyFont="1" applyFill="1" applyAlignment="1">
      <alignment horizontal="left"/>
    </xf>
    <xf numFmtId="0" fontId="28" fillId="8" borderId="0" xfId="0" applyFont="1" applyFill="1" applyAlignment="1">
      <alignment horizontal="center" vertical="center"/>
    </xf>
    <xf numFmtId="0" fontId="29" fillId="8" borderId="0" xfId="0" applyFont="1" applyFill="1" applyAlignment="1">
      <alignment horizontal="center" vertical="center"/>
    </xf>
    <xf numFmtId="0" fontId="30" fillId="8" borderId="0" xfId="0" applyFont="1" applyFill="1"/>
    <xf numFmtId="0" fontId="31" fillId="8" borderId="0" xfId="0" applyFont="1" applyFill="1" applyAlignment="1">
      <alignment horizontal="center" vertical="center"/>
    </xf>
    <xf numFmtId="0" fontId="32" fillId="8" borderId="0" xfId="0" applyFont="1" applyFill="1" applyAlignment="1">
      <alignment horizontal="center" vertical="center"/>
    </xf>
    <xf numFmtId="0" fontId="33" fillId="8" borderId="0" xfId="0" applyFont="1" applyFill="1"/>
    <xf numFmtId="0" fontId="24" fillId="8" borderId="0" xfId="0" applyFont="1" applyFill="1" applyAlignment="1">
      <alignment horizontal="center"/>
    </xf>
    <xf numFmtId="0" fontId="31" fillId="8" borderId="0" xfId="0" applyFont="1" applyFill="1"/>
    <xf numFmtId="0" fontId="31" fillId="8" borderId="0" xfId="0" applyFont="1" applyFill="1" applyAlignment="1">
      <alignment vertical="center"/>
    </xf>
    <xf numFmtId="49" fontId="3" fillId="0" borderId="6" xfId="0" applyNumberFormat="1" applyFont="1" applyBorder="1" applyAlignment="1">
      <alignment horizontal="center" vertical="center"/>
    </xf>
    <xf numFmtId="49" fontId="3" fillId="0" borderId="18" xfId="0" applyNumberFormat="1" applyFont="1" applyBorder="1" applyAlignment="1">
      <alignment horizontal="center"/>
    </xf>
    <xf numFmtId="0" fontId="0" fillId="3" borderId="42" xfId="0" applyFill="1" applyBorder="1" applyAlignment="1">
      <alignment vertical="top" textRotation="90"/>
    </xf>
    <xf numFmtId="0" fontId="0" fillId="0" borderId="42" xfId="0" applyBorder="1" applyAlignment="1">
      <alignment textRotation="90"/>
    </xf>
    <xf numFmtId="0" fontId="1" fillId="0" borderId="42" xfId="0" applyFont="1" applyBorder="1" applyAlignment="1">
      <alignment vertical="top" textRotation="90"/>
    </xf>
    <xf numFmtId="0" fontId="0" fillId="0" borderId="45" xfId="0" applyBorder="1" applyAlignment="1">
      <alignment vertical="top" textRotation="90"/>
    </xf>
    <xf numFmtId="0" fontId="0" fillId="3" borderId="40" xfId="0" applyFill="1" applyBorder="1" applyAlignment="1">
      <alignment vertical="top" textRotation="90"/>
    </xf>
    <xf numFmtId="0" fontId="3" fillId="0" borderId="58" xfId="0" applyFont="1" applyBorder="1" applyAlignment="1">
      <alignment horizontal="center" vertical="center"/>
    </xf>
    <xf numFmtId="0" fontId="3" fillId="3" borderId="55" xfId="0" applyFont="1" applyFill="1" applyBorder="1" applyAlignment="1">
      <alignment horizontal="center" vertical="center"/>
    </xf>
    <xf numFmtId="0" fontId="3" fillId="10" borderId="58" xfId="0" applyFont="1" applyFill="1" applyBorder="1" applyAlignment="1">
      <alignment horizontal="center" vertical="center"/>
    </xf>
    <xf numFmtId="0" fontId="3" fillId="3" borderId="58" xfId="0" applyFont="1" applyFill="1" applyBorder="1" applyAlignment="1">
      <alignment horizontal="center" vertical="center"/>
    </xf>
    <xf numFmtId="0" fontId="0" fillId="0" borderId="28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2" borderId="28" xfId="0" applyFill="1" applyBorder="1" applyAlignment="1">
      <alignment horizontal="center" vertical="center"/>
    </xf>
    <xf numFmtId="0" fontId="3" fillId="6" borderId="58" xfId="0" applyFont="1" applyFill="1" applyBorder="1" applyAlignment="1">
      <alignment horizontal="center" vertical="center"/>
    </xf>
    <xf numFmtId="0" fontId="3" fillId="2" borderId="58" xfId="0" applyFont="1" applyFill="1" applyBorder="1" applyAlignment="1">
      <alignment horizontal="center" vertical="center"/>
    </xf>
    <xf numFmtId="0" fontId="3" fillId="2" borderId="59" xfId="0" applyFont="1" applyFill="1" applyBorder="1" applyAlignment="1">
      <alignment horizontal="center" vertical="center"/>
    </xf>
    <xf numFmtId="0" fontId="0" fillId="6" borderId="31" xfId="0" applyFill="1" applyBorder="1" applyAlignment="1">
      <alignment vertical="center"/>
    </xf>
    <xf numFmtId="0" fontId="0" fillId="0" borderId="62" xfId="0" applyBorder="1" applyAlignment="1">
      <alignment vertical="center"/>
    </xf>
    <xf numFmtId="0" fontId="11" fillId="6" borderId="28" xfId="5" applyFill="1" applyBorder="1" applyAlignment="1">
      <alignment vertical="center"/>
    </xf>
    <xf numFmtId="0" fontId="3" fillId="2" borderId="56" xfId="0" applyFont="1" applyFill="1" applyBorder="1" applyAlignment="1">
      <alignment horizontal="center" vertical="center"/>
    </xf>
    <xf numFmtId="0" fontId="11" fillId="6" borderId="61" xfId="5" applyFill="1" applyBorder="1" applyAlignment="1">
      <alignment vertical="center"/>
    </xf>
    <xf numFmtId="0" fontId="3" fillId="3" borderId="63" xfId="0" applyFont="1" applyFill="1" applyBorder="1" applyAlignment="1">
      <alignment horizontal="center" vertical="center"/>
    </xf>
    <xf numFmtId="0" fontId="14" fillId="3" borderId="63" xfId="0" applyFont="1" applyFill="1" applyBorder="1" applyAlignment="1">
      <alignment horizontal="center" vertical="center"/>
    </xf>
    <xf numFmtId="0" fontId="3" fillId="3" borderId="56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/>
    </xf>
    <xf numFmtId="0" fontId="3" fillId="3" borderId="28" xfId="0" applyFont="1" applyFill="1" applyBorder="1" applyAlignment="1">
      <alignment horizontal="center" vertical="center"/>
    </xf>
    <xf numFmtId="0" fontId="8" fillId="0" borderId="29" xfId="0" applyFont="1" applyBorder="1" applyAlignment="1">
      <alignment horizontal="center"/>
    </xf>
    <xf numFmtId="0" fontId="0" fillId="0" borderId="18" xfId="0" applyBorder="1" applyAlignment="1">
      <alignment vertical="center"/>
    </xf>
    <xf numFmtId="0" fontId="0" fillId="0" borderId="6" xfId="0" applyBorder="1" applyAlignment="1">
      <alignment vertical="center"/>
    </xf>
    <xf numFmtId="0" fontId="19" fillId="5" borderId="6" xfId="5" applyFont="1" applyFill="1" applyBorder="1" applyAlignment="1">
      <alignment vertical="center"/>
    </xf>
    <xf numFmtId="0" fontId="11" fillId="6" borderId="13" xfId="5" applyFill="1" applyBorder="1" applyAlignment="1">
      <alignment vertical="center"/>
    </xf>
    <xf numFmtId="0" fontId="0" fillId="0" borderId="43" xfId="0" applyBorder="1" applyAlignment="1">
      <alignment vertical="center"/>
    </xf>
    <xf numFmtId="0" fontId="14" fillId="0" borderId="58" xfId="0" applyFont="1" applyBorder="1" applyAlignment="1">
      <alignment horizontal="center" vertical="center"/>
    </xf>
    <xf numFmtId="0" fontId="14" fillId="2" borderId="21" xfId="0" applyFont="1" applyFill="1" applyBorder="1" applyAlignment="1">
      <alignment horizontal="center" vertical="center"/>
    </xf>
    <xf numFmtId="0" fontId="14" fillId="2" borderId="22" xfId="0" applyFont="1" applyFill="1" applyBorder="1" applyAlignment="1">
      <alignment horizontal="center" vertical="center"/>
    </xf>
    <xf numFmtId="0" fontId="14" fillId="2" borderId="54" xfId="0" applyFont="1" applyFill="1" applyBorder="1" applyAlignment="1">
      <alignment horizontal="center" vertical="center"/>
    </xf>
    <xf numFmtId="0" fontId="14" fillId="3" borderId="69" xfId="0" applyFont="1" applyFill="1" applyBorder="1" applyAlignment="1">
      <alignment horizontal="center" vertical="center"/>
    </xf>
    <xf numFmtId="0" fontId="14" fillId="10" borderId="22" xfId="0" applyFont="1" applyFill="1" applyBorder="1" applyAlignment="1">
      <alignment horizontal="center" vertical="center"/>
    </xf>
    <xf numFmtId="0" fontId="14" fillId="0" borderId="42" xfId="0" applyFont="1" applyBorder="1" applyAlignment="1">
      <alignment horizontal="center" vertical="center"/>
    </xf>
    <xf numFmtId="0" fontId="14" fillId="3" borderId="42" xfId="0" applyFont="1" applyFill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14" fillId="3" borderId="22" xfId="0" applyFont="1" applyFill="1" applyBorder="1" applyAlignment="1">
      <alignment horizontal="center" vertical="center"/>
    </xf>
    <xf numFmtId="0" fontId="14" fillId="3" borderId="21" xfId="0" applyFont="1" applyFill="1" applyBorder="1" applyAlignment="1">
      <alignment horizontal="center" vertical="center"/>
    </xf>
    <xf numFmtId="0" fontId="3" fillId="3" borderId="54" xfId="0" applyFont="1" applyFill="1" applyBorder="1" applyAlignment="1">
      <alignment horizontal="center" vertical="center"/>
    </xf>
    <xf numFmtId="0" fontId="14" fillId="2" borderId="7" xfId="0" applyFont="1" applyFill="1" applyBorder="1" applyAlignment="1">
      <alignment horizontal="center" vertical="center"/>
    </xf>
    <xf numFmtId="0" fontId="14" fillId="3" borderId="7" xfId="0" applyFont="1" applyFill="1" applyBorder="1" applyAlignment="1">
      <alignment horizontal="center" vertical="center"/>
    </xf>
    <xf numFmtId="0" fontId="14" fillId="2" borderId="70" xfId="0" applyFont="1" applyFill="1" applyBorder="1" applyAlignment="1">
      <alignment horizontal="center" vertical="center"/>
    </xf>
    <xf numFmtId="0" fontId="14" fillId="0" borderId="70" xfId="0" applyFont="1" applyBorder="1" applyAlignment="1">
      <alignment horizontal="center" vertical="center"/>
    </xf>
    <xf numFmtId="0" fontId="14" fillId="10" borderId="70" xfId="0" applyFont="1" applyFill="1" applyBorder="1" applyAlignment="1">
      <alignment horizontal="center" vertical="center"/>
    </xf>
    <xf numFmtId="0" fontId="14" fillId="3" borderId="70" xfId="0" applyFont="1" applyFill="1" applyBorder="1" applyAlignment="1">
      <alignment horizontal="center" vertical="center"/>
    </xf>
    <xf numFmtId="0" fontId="3" fillId="2" borderId="70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14" fillId="8" borderId="3" xfId="0" applyFont="1" applyFill="1" applyBorder="1" applyAlignment="1">
      <alignment horizontal="center" vertical="center"/>
    </xf>
    <xf numFmtId="0" fontId="3" fillId="8" borderId="3" xfId="0" applyFont="1" applyFill="1" applyBorder="1" applyAlignment="1">
      <alignment horizontal="center" vertical="center"/>
    </xf>
    <xf numFmtId="0" fontId="8" fillId="8" borderId="3" xfId="0" applyFont="1" applyFill="1" applyBorder="1" applyAlignment="1">
      <alignment horizontal="center"/>
    </xf>
    <xf numFmtId="0" fontId="14" fillId="8" borderId="6" xfId="0" applyFont="1" applyFill="1" applyBorder="1" applyAlignment="1">
      <alignment horizontal="center" vertical="center"/>
    </xf>
    <xf numFmtId="0" fontId="3" fillId="8" borderId="3" xfId="0" applyFont="1" applyFill="1" applyBorder="1" applyAlignment="1">
      <alignment horizontal="center"/>
    </xf>
    <xf numFmtId="0" fontId="14" fillId="8" borderId="4" xfId="0" applyFont="1" applyFill="1" applyBorder="1" applyAlignment="1">
      <alignment horizontal="center" vertical="center"/>
    </xf>
    <xf numFmtId="0" fontId="14" fillId="8" borderId="16" xfId="0" applyFont="1" applyFill="1" applyBorder="1" applyAlignment="1">
      <alignment horizontal="center" vertical="center"/>
    </xf>
    <xf numFmtId="0" fontId="3" fillId="8" borderId="6" xfId="0" applyFont="1" applyFill="1" applyBorder="1" applyAlignment="1">
      <alignment horizontal="center" vertical="center"/>
    </xf>
    <xf numFmtId="0" fontId="0" fillId="8" borderId="0" xfId="0" applyFill="1"/>
    <xf numFmtId="0" fontId="14" fillId="8" borderId="28" xfId="0" applyFont="1" applyFill="1" applyBorder="1" applyAlignment="1">
      <alignment horizontal="center" vertical="center"/>
    </xf>
    <xf numFmtId="0" fontId="0" fillId="7" borderId="5" xfId="0" applyFill="1" applyBorder="1" applyAlignment="1">
      <alignment vertical="center"/>
    </xf>
    <xf numFmtId="0" fontId="36" fillId="0" borderId="0" xfId="0" applyFont="1" applyAlignment="1">
      <alignment horizontal="center" vertical="center"/>
    </xf>
    <xf numFmtId="0" fontId="18" fillId="8" borderId="6" xfId="0" applyFont="1" applyFill="1" applyBorder="1" applyAlignment="1">
      <alignment vertical="center"/>
    </xf>
    <xf numFmtId="0" fontId="4" fillId="0" borderId="0" xfId="0" applyFont="1" applyAlignment="1">
      <alignment vertical="center" textRotation="90"/>
    </xf>
    <xf numFmtId="0" fontId="14" fillId="2" borderId="63" xfId="0" applyFont="1" applyFill="1" applyBorder="1" applyAlignment="1">
      <alignment horizontal="center" vertical="center"/>
    </xf>
    <xf numFmtId="0" fontId="3" fillId="0" borderId="63" xfId="0" applyFont="1" applyBorder="1" applyAlignment="1">
      <alignment horizontal="center" vertical="center"/>
    </xf>
    <xf numFmtId="49" fontId="3" fillId="0" borderId="28" xfId="0" applyNumberFormat="1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3" fillId="8" borderId="18" xfId="0" applyFont="1" applyFill="1" applyBorder="1" applyAlignment="1">
      <alignment horizontal="center" vertical="center"/>
    </xf>
    <xf numFmtId="0" fontId="3" fillId="3" borderId="59" xfId="0" applyFont="1" applyFill="1" applyBorder="1" applyAlignment="1">
      <alignment horizontal="center" vertical="center"/>
    </xf>
    <xf numFmtId="0" fontId="3" fillId="3" borderId="21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8" borderId="7" xfId="0" applyFont="1" applyFill="1" applyBorder="1" applyAlignment="1">
      <alignment horizontal="center" vertical="center"/>
    </xf>
    <xf numFmtId="0" fontId="3" fillId="6" borderId="29" xfId="0" applyFont="1" applyFill="1" applyBorder="1" applyAlignment="1">
      <alignment horizontal="center"/>
    </xf>
    <xf numFmtId="0" fontId="3" fillId="6" borderId="43" xfId="0" applyFont="1" applyFill="1" applyBorder="1" applyAlignment="1">
      <alignment horizontal="center"/>
    </xf>
    <xf numFmtId="0" fontId="3" fillId="6" borderId="40" xfId="0" applyFont="1" applyFill="1" applyBorder="1" applyAlignment="1">
      <alignment horizontal="center"/>
    </xf>
    <xf numFmtId="0" fontId="14" fillId="0" borderId="63" xfId="0" applyFont="1" applyBorder="1" applyAlignment="1">
      <alignment horizontal="center" vertical="center"/>
    </xf>
    <xf numFmtId="0" fontId="3" fillId="2" borderId="63" xfId="0" applyFont="1" applyFill="1" applyBorder="1" applyAlignment="1">
      <alignment horizontal="center" vertical="center"/>
    </xf>
    <xf numFmtId="0" fontId="3" fillId="2" borderId="66" xfId="0" applyFont="1" applyFill="1" applyBorder="1" applyAlignment="1">
      <alignment horizontal="center" vertical="center"/>
    </xf>
    <xf numFmtId="0" fontId="3" fillId="6" borderId="55" xfId="0" applyFont="1" applyFill="1" applyBorder="1" applyAlignment="1">
      <alignment horizontal="center" vertical="center"/>
    </xf>
    <xf numFmtId="0" fontId="3" fillId="0" borderId="56" xfId="0" applyFont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3" fillId="2" borderId="65" xfId="0" applyFont="1" applyFill="1" applyBorder="1" applyAlignment="1">
      <alignment horizontal="center" vertical="center"/>
    </xf>
    <xf numFmtId="0" fontId="3" fillId="2" borderId="61" xfId="0" applyFont="1" applyFill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8" fillId="2" borderId="30" xfId="0" applyFont="1" applyFill="1" applyBorder="1" applyAlignment="1">
      <alignment horizontal="center" vertical="center"/>
    </xf>
    <xf numFmtId="0" fontId="19" fillId="0" borderId="6" xfId="5" applyFont="1" applyBorder="1" applyAlignment="1">
      <alignment vertical="center"/>
    </xf>
    <xf numFmtId="0" fontId="18" fillId="2" borderId="6" xfId="0" applyFont="1" applyFill="1" applyBorder="1" applyAlignment="1">
      <alignment horizontal="center" vertical="center"/>
    </xf>
    <xf numFmtId="0" fontId="14" fillId="8" borderId="40" xfId="0" applyFont="1" applyFill="1" applyBorder="1" applyAlignment="1">
      <alignment horizontal="center" vertical="center"/>
    </xf>
    <xf numFmtId="0" fontId="18" fillId="6" borderId="28" xfId="0" applyFont="1" applyFill="1" applyBorder="1" applyAlignment="1">
      <alignment vertical="center"/>
    </xf>
    <xf numFmtId="0" fontId="34" fillId="14" borderId="3" xfId="0" applyFont="1" applyFill="1" applyBorder="1" applyAlignment="1">
      <alignment horizontal="left" vertical="center"/>
    </xf>
    <xf numFmtId="0" fontId="3" fillId="14" borderId="3" xfId="0" applyFont="1" applyFill="1" applyBorder="1" applyAlignment="1">
      <alignment horizontal="center" vertical="center"/>
    </xf>
    <xf numFmtId="0" fontId="0" fillId="15" borderId="28" xfId="0" applyFill="1" applyBorder="1" applyAlignment="1">
      <alignment vertical="center"/>
    </xf>
    <xf numFmtId="0" fontId="15" fillId="16" borderId="4" xfId="0" applyFont="1" applyFill="1" applyBorder="1" applyAlignment="1">
      <alignment horizontal="center" vertical="center"/>
    </xf>
    <xf numFmtId="0" fontId="13" fillId="17" borderId="3" xfId="0" applyFont="1" applyFill="1" applyBorder="1" applyAlignment="1">
      <alignment horizontal="center" vertical="center"/>
    </xf>
    <xf numFmtId="0" fontId="34" fillId="0" borderId="3" xfId="0" applyFont="1" applyBorder="1" applyAlignment="1">
      <alignment horizontal="left" vertical="center"/>
    </xf>
    <xf numFmtId="0" fontId="34" fillId="14" borderId="6" xfId="0" applyFont="1" applyFill="1" applyBorder="1" applyAlignment="1">
      <alignment horizontal="left" vertical="center"/>
    </xf>
    <xf numFmtId="0" fontId="0" fillId="15" borderId="6" xfId="0" applyFill="1" applyBorder="1" applyAlignment="1">
      <alignment vertical="center"/>
    </xf>
    <xf numFmtId="0" fontId="0" fillId="19" borderId="3" xfId="0" applyFill="1" applyBorder="1" applyAlignment="1">
      <alignment vertical="center"/>
    </xf>
    <xf numFmtId="0" fontId="0" fillId="20" borderId="3" xfId="0" applyFill="1" applyBorder="1" applyAlignment="1">
      <alignment vertical="center"/>
    </xf>
    <xf numFmtId="0" fontId="13" fillId="19" borderId="5" xfId="0" applyFont="1" applyFill="1" applyBorder="1" applyAlignment="1">
      <alignment horizontal="center" vertical="center"/>
    </xf>
    <xf numFmtId="0" fontId="3" fillId="20" borderId="5" xfId="0" applyFont="1" applyFill="1" applyBorder="1" applyAlignment="1">
      <alignment horizontal="center" vertical="center"/>
    </xf>
    <xf numFmtId="0" fontId="13" fillId="16" borderId="5" xfId="0" applyFont="1" applyFill="1" applyBorder="1" applyAlignment="1">
      <alignment horizontal="center" vertical="center"/>
    </xf>
    <xf numFmtId="0" fontId="18" fillId="19" borderId="3" xfId="0" applyFont="1" applyFill="1" applyBorder="1" applyAlignment="1">
      <alignment vertical="center"/>
    </xf>
    <xf numFmtId="0" fontId="18" fillId="16" borderId="6" xfId="0" applyFont="1" applyFill="1" applyBorder="1" applyAlignment="1">
      <alignment vertical="center"/>
    </xf>
    <xf numFmtId="0" fontId="14" fillId="0" borderId="13" xfId="0" applyFont="1" applyBorder="1" applyAlignment="1">
      <alignment horizontal="center" vertical="center"/>
    </xf>
    <xf numFmtId="16" fontId="3" fillId="6" borderId="29" xfId="0" applyNumberFormat="1" applyFont="1" applyFill="1" applyBorder="1" applyAlignment="1">
      <alignment horizontal="center" vertical="center"/>
    </xf>
    <xf numFmtId="0" fontId="3" fillId="6" borderId="43" xfId="0" applyFont="1" applyFill="1" applyBorder="1" applyAlignment="1">
      <alignment horizontal="center" vertical="center"/>
    </xf>
    <xf numFmtId="0" fontId="14" fillId="0" borderId="4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40" xfId="0" applyBorder="1" applyAlignment="1">
      <alignment vertical="center"/>
    </xf>
    <xf numFmtId="0" fontId="0" fillId="0" borderId="46" xfId="0" applyBorder="1" applyAlignment="1">
      <alignment vertical="center"/>
    </xf>
    <xf numFmtId="0" fontId="19" fillId="0" borderId="3" xfId="5" applyFont="1" applyBorder="1" applyAlignment="1">
      <alignment vertical="center"/>
    </xf>
    <xf numFmtId="0" fontId="41" fillId="8" borderId="3" xfId="0" applyFont="1" applyFill="1" applyBorder="1" applyAlignment="1">
      <alignment horizontal="center" vertical="center"/>
    </xf>
    <xf numFmtId="0" fontId="41" fillId="3" borderId="2" xfId="0" applyFont="1" applyFill="1" applyBorder="1" applyAlignment="1">
      <alignment horizontal="center" vertical="center"/>
    </xf>
    <xf numFmtId="0" fontId="41" fillId="2" borderId="5" xfId="0" applyFont="1" applyFill="1" applyBorder="1" applyAlignment="1">
      <alignment horizontal="center" vertical="center"/>
    </xf>
    <xf numFmtId="0" fontId="41" fillId="2" borderId="3" xfId="0" applyFont="1" applyFill="1" applyBorder="1" applyAlignment="1">
      <alignment horizontal="center" vertical="center"/>
    </xf>
    <xf numFmtId="0" fontId="41" fillId="3" borderId="63" xfId="0" applyFont="1" applyFill="1" applyBorder="1" applyAlignment="1">
      <alignment horizontal="center" vertical="center"/>
    </xf>
    <xf numFmtId="0" fontId="14" fillId="3" borderId="76" xfId="0" applyFont="1" applyFill="1" applyBorder="1" applyAlignment="1">
      <alignment horizontal="center" vertical="center"/>
    </xf>
    <xf numFmtId="0" fontId="3" fillId="3" borderId="71" xfId="0" applyFont="1" applyFill="1" applyBorder="1" applyAlignment="1">
      <alignment horizontal="center" vertical="center"/>
    </xf>
    <xf numFmtId="0" fontId="14" fillId="2" borderId="18" xfId="0" applyFont="1" applyFill="1" applyBorder="1" applyAlignment="1">
      <alignment horizontal="center" vertical="center"/>
    </xf>
    <xf numFmtId="0" fontId="14" fillId="3" borderId="18" xfId="0" applyFont="1" applyFill="1" applyBorder="1" applyAlignment="1">
      <alignment horizontal="center" vertical="center"/>
    </xf>
    <xf numFmtId="0" fontId="14" fillId="3" borderId="72" xfId="0" applyFont="1" applyFill="1" applyBorder="1" applyAlignment="1">
      <alignment horizontal="center" vertical="center"/>
    </xf>
    <xf numFmtId="0" fontId="3" fillId="3" borderId="76" xfId="0" applyFont="1" applyFill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8" fillId="8" borderId="43" xfId="0" applyFont="1" applyFill="1" applyBorder="1" applyAlignment="1">
      <alignment horizontal="center"/>
    </xf>
    <xf numFmtId="0" fontId="18" fillId="0" borderId="3" xfId="0" applyFont="1" applyBorder="1" applyAlignment="1">
      <alignment vertical="center"/>
    </xf>
    <xf numFmtId="0" fontId="14" fillId="2" borderId="71" xfId="0" applyFont="1" applyFill="1" applyBorder="1" applyAlignment="1">
      <alignment horizontal="center" vertical="center"/>
    </xf>
    <xf numFmtId="0" fontId="3" fillId="2" borderId="77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18" fillId="0" borderId="7" xfId="0" applyFont="1" applyBorder="1" applyAlignment="1">
      <alignment vertical="center"/>
    </xf>
    <xf numFmtId="0" fontId="0" fillId="23" borderId="3" xfId="0" applyFill="1" applyBorder="1" applyAlignment="1">
      <alignment vertical="center"/>
    </xf>
    <xf numFmtId="0" fontId="14" fillId="23" borderId="5" xfId="0" applyFont="1" applyFill="1" applyBorder="1" applyAlignment="1">
      <alignment horizontal="center" vertical="center"/>
    </xf>
    <xf numFmtId="0" fontId="14" fillId="24" borderId="5" xfId="0" applyFont="1" applyFill="1" applyBorder="1" applyAlignment="1">
      <alignment horizontal="center" vertical="center"/>
    </xf>
    <xf numFmtId="0" fontId="3" fillId="24" borderId="5" xfId="0" applyFont="1" applyFill="1" applyBorder="1" applyAlignment="1">
      <alignment horizontal="center" vertical="center"/>
    </xf>
    <xf numFmtId="0" fontId="11" fillId="0" borderId="40" xfId="5" applyBorder="1" applyAlignment="1">
      <alignment vertical="center"/>
    </xf>
    <xf numFmtId="0" fontId="3" fillId="2" borderId="75" xfId="0" applyFont="1" applyFill="1" applyBorder="1" applyAlignment="1">
      <alignment horizontal="center" vertical="center"/>
    </xf>
    <xf numFmtId="0" fontId="3" fillId="2" borderId="68" xfId="0" applyFont="1" applyFill="1" applyBorder="1" applyAlignment="1">
      <alignment horizontal="center" vertical="center"/>
    </xf>
    <xf numFmtId="0" fontId="34" fillId="0" borderId="7" xfId="0" applyFont="1" applyBorder="1" applyAlignment="1">
      <alignment horizontal="left" vertical="center"/>
    </xf>
    <xf numFmtId="0" fontId="18" fillId="2" borderId="8" xfId="0" applyFont="1" applyFill="1" applyBorder="1" applyAlignment="1">
      <alignment horizontal="center" vertical="center"/>
    </xf>
    <xf numFmtId="0" fontId="18" fillId="2" borderId="40" xfId="0" applyFont="1" applyFill="1" applyBorder="1" applyAlignment="1">
      <alignment horizontal="center" vertical="center"/>
    </xf>
    <xf numFmtId="0" fontId="14" fillId="2" borderId="42" xfId="0" applyFont="1" applyFill="1" applyBorder="1" applyAlignment="1">
      <alignment horizontal="center" vertical="center"/>
    </xf>
    <xf numFmtId="0" fontId="14" fillId="2" borderId="49" xfId="0" applyFont="1" applyFill="1" applyBorder="1" applyAlignment="1">
      <alignment horizontal="center" vertical="center"/>
    </xf>
    <xf numFmtId="0" fontId="14" fillId="2" borderId="46" xfId="0" applyFont="1" applyFill="1" applyBorder="1" applyAlignment="1">
      <alignment horizontal="center" vertical="center"/>
    </xf>
    <xf numFmtId="0" fontId="19" fillId="0" borderId="31" xfId="5" applyFont="1" applyBorder="1" applyAlignment="1">
      <alignment vertical="center"/>
    </xf>
    <xf numFmtId="0" fontId="15" fillId="10" borderId="4" xfId="0" applyFont="1" applyFill="1" applyBorder="1" applyAlignment="1">
      <alignment horizontal="center" vertical="center"/>
    </xf>
    <xf numFmtId="0" fontId="0" fillId="25" borderId="10" xfId="0" applyFill="1" applyBorder="1" applyAlignment="1">
      <alignment textRotation="90"/>
    </xf>
    <xf numFmtId="0" fontId="0" fillId="25" borderId="9" xfId="0" applyFill="1" applyBorder="1" applyAlignment="1">
      <alignment textRotation="90"/>
    </xf>
    <xf numFmtId="0" fontId="0" fillId="25" borderId="13" xfId="0" applyFill="1" applyBorder="1" applyAlignment="1">
      <alignment textRotation="90"/>
    </xf>
    <xf numFmtId="0" fontId="3" fillId="0" borderId="28" xfId="0" applyFont="1" applyBorder="1" applyAlignment="1">
      <alignment horizontal="center" vertical="center"/>
    </xf>
    <xf numFmtId="0" fontId="13" fillId="10" borderId="5" xfId="0" applyFont="1" applyFill="1" applyBorder="1" applyAlignment="1">
      <alignment horizontal="center" vertical="center"/>
    </xf>
    <xf numFmtId="0" fontId="0" fillId="10" borderId="0" xfId="0" applyFill="1"/>
    <xf numFmtId="0" fontId="3" fillId="0" borderId="3" xfId="0" applyFont="1" applyBorder="1" applyAlignment="1">
      <alignment horizontal="center"/>
    </xf>
    <xf numFmtId="0" fontId="3" fillId="0" borderId="52" xfId="0" applyFont="1" applyBorder="1" applyAlignment="1">
      <alignment horizontal="center" vertical="center"/>
    </xf>
    <xf numFmtId="0" fontId="19" fillId="0" borderId="4" xfId="5" applyFont="1" applyBorder="1" applyAlignment="1">
      <alignment vertical="center"/>
    </xf>
    <xf numFmtId="0" fontId="3" fillId="0" borderId="31" xfId="0" applyFont="1" applyBorder="1" applyAlignment="1">
      <alignment horizontal="center" vertical="center"/>
    </xf>
    <xf numFmtId="0" fontId="14" fillId="6" borderId="55" xfId="0" applyFont="1" applyFill="1" applyBorder="1" applyAlignment="1">
      <alignment horizontal="center" vertical="center"/>
    </xf>
    <xf numFmtId="0" fontId="11" fillId="6" borderId="29" xfId="5" applyFill="1" applyBorder="1" applyAlignment="1">
      <alignment vertical="center"/>
    </xf>
    <xf numFmtId="0" fontId="19" fillId="16" borderId="31" xfId="5" applyFont="1" applyFill="1" applyBorder="1" applyAlignment="1">
      <alignment vertical="center"/>
    </xf>
    <xf numFmtId="0" fontId="14" fillId="16" borderId="5" xfId="0" applyFont="1" applyFill="1" applyBorder="1" applyAlignment="1">
      <alignment horizontal="center" vertical="center"/>
    </xf>
    <xf numFmtId="0" fontId="0" fillId="19" borderId="31" xfId="0" applyFill="1" applyBorder="1" applyAlignment="1">
      <alignment vertical="center"/>
    </xf>
    <xf numFmtId="0" fontId="34" fillId="0" borderId="18" xfId="0" applyFont="1" applyBorder="1" applyAlignment="1">
      <alignment horizontal="left" vertical="center"/>
    </xf>
    <xf numFmtId="0" fontId="3" fillId="0" borderId="43" xfId="0" applyFont="1" applyBorder="1" applyAlignment="1">
      <alignment horizontal="center"/>
    </xf>
    <xf numFmtId="0" fontId="0" fillId="24" borderId="18" xfId="0" applyFill="1" applyBorder="1" applyAlignment="1">
      <alignment vertical="center"/>
    </xf>
    <xf numFmtId="0" fontId="18" fillId="6" borderId="13" xfId="0" applyFont="1" applyFill="1" applyBorder="1" applyAlignment="1">
      <alignment vertical="center"/>
    </xf>
    <xf numFmtId="0" fontId="34" fillId="14" borderId="28" xfId="0" applyFont="1" applyFill="1" applyBorder="1" applyAlignment="1">
      <alignment horizontal="left" vertical="center"/>
    </xf>
    <xf numFmtId="0" fontId="14" fillId="2" borderId="36" xfId="0" applyFont="1" applyFill="1" applyBorder="1" applyAlignment="1">
      <alignment horizontal="center" vertical="center"/>
    </xf>
    <xf numFmtId="0" fontId="14" fillId="2" borderId="8" xfId="0" applyFont="1" applyFill="1" applyBorder="1" applyAlignment="1">
      <alignment horizontal="center" vertical="center"/>
    </xf>
    <xf numFmtId="0" fontId="14" fillId="3" borderId="36" xfId="0" applyFont="1" applyFill="1" applyBorder="1" applyAlignment="1">
      <alignment horizontal="center" vertical="center"/>
    </xf>
    <xf numFmtId="0" fontId="14" fillId="10" borderId="42" xfId="0" applyFont="1" applyFill="1" applyBorder="1" applyAlignment="1">
      <alignment horizontal="center" vertical="center"/>
    </xf>
    <xf numFmtId="0" fontId="14" fillId="2" borderId="45" xfId="0" applyFont="1" applyFill="1" applyBorder="1" applyAlignment="1">
      <alignment horizontal="center" vertical="center"/>
    </xf>
    <xf numFmtId="0" fontId="14" fillId="3" borderId="49" xfId="0" applyFont="1" applyFill="1" applyBorder="1" applyAlignment="1">
      <alignment horizontal="center" vertical="center"/>
    </xf>
    <xf numFmtId="0" fontId="14" fillId="2" borderId="51" xfId="0" applyFont="1" applyFill="1" applyBorder="1" applyAlignment="1">
      <alignment horizontal="center" vertical="center"/>
    </xf>
    <xf numFmtId="0" fontId="3" fillId="3" borderId="45" xfId="0" applyFont="1" applyFill="1" applyBorder="1" applyAlignment="1">
      <alignment horizontal="center" vertical="center"/>
    </xf>
    <xf numFmtId="0" fontId="14" fillId="3" borderId="40" xfId="0" applyFont="1" applyFill="1" applyBorder="1" applyAlignment="1">
      <alignment horizontal="center" vertical="center"/>
    </xf>
    <xf numFmtId="0" fontId="0" fillId="26" borderId="5" xfId="0" applyFill="1" applyBorder="1" applyAlignment="1">
      <alignment vertical="center"/>
    </xf>
    <xf numFmtId="0" fontId="3" fillId="2" borderId="73" xfId="0" applyFont="1" applyFill="1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43" xfId="0" applyBorder="1" applyAlignment="1">
      <alignment horizontal="left" vertical="center"/>
    </xf>
    <xf numFmtId="0" fontId="11" fillId="5" borderId="28" xfId="5" applyFill="1" applyBorder="1" applyAlignment="1">
      <alignment horizontal="left" vertical="center"/>
    </xf>
    <xf numFmtId="0" fontId="11" fillId="5" borderId="6" xfId="5" applyFill="1" applyBorder="1" applyAlignment="1">
      <alignment horizontal="left" vertical="center"/>
    </xf>
    <xf numFmtId="0" fontId="0" fillId="8" borderId="3" xfId="0" applyFill="1" applyBorder="1" applyAlignment="1">
      <alignment horizontal="left" vertical="center"/>
    </xf>
    <xf numFmtId="0" fontId="19" fillId="8" borderId="3" xfId="5" applyFont="1" applyFill="1" applyBorder="1" applyAlignment="1">
      <alignment horizontal="left" vertical="center"/>
    </xf>
    <xf numFmtId="0" fontId="0" fillId="6" borderId="6" xfId="0" applyFill="1" applyBorder="1" applyAlignment="1">
      <alignment horizontal="left" vertical="center"/>
    </xf>
    <xf numFmtId="0" fontId="0" fillId="8" borderId="7" xfId="0" applyFill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19" fillId="16" borderId="4" xfId="5" applyFont="1" applyFill="1" applyBorder="1" applyAlignment="1">
      <alignment horizontal="left" vertical="center"/>
    </xf>
    <xf numFmtId="0" fontId="0" fillId="19" borderId="18" xfId="0" applyFill="1" applyBorder="1" applyAlignment="1">
      <alignment vertical="center"/>
    </xf>
    <xf numFmtId="0" fontId="3" fillId="0" borderId="16" xfId="0" applyFont="1" applyBorder="1" applyAlignment="1">
      <alignment horizontal="center" vertical="center"/>
    </xf>
    <xf numFmtId="0" fontId="0" fillId="8" borderId="18" xfId="0" applyFill="1" applyBorder="1" applyAlignment="1">
      <alignment horizontal="left" vertical="center"/>
    </xf>
    <xf numFmtId="0" fontId="11" fillId="0" borderId="3" xfId="5" applyBorder="1" applyAlignment="1">
      <alignment horizontal="left" vertical="center"/>
    </xf>
    <xf numFmtId="0" fontId="19" fillId="0" borderId="23" xfId="5" applyFont="1" applyBorder="1" applyAlignment="1">
      <alignment horizontal="left" vertical="center"/>
    </xf>
    <xf numFmtId="0" fontId="19" fillId="8" borderId="18" xfId="5" applyFont="1" applyFill="1" applyBorder="1" applyAlignment="1">
      <alignment horizontal="left" vertical="center"/>
    </xf>
    <xf numFmtId="0" fontId="0" fillId="24" borderId="28" xfId="0" applyFill="1" applyBorder="1" applyAlignment="1">
      <alignment horizontal="left" vertical="center"/>
    </xf>
    <xf numFmtId="0" fontId="19" fillId="8" borderId="7" xfId="5" applyFont="1" applyFill="1" applyBorder="1" applyAlignment="1">
      <alignment horizontal="left" vertical="center"/>
    </xf>
    <xf numFmtId="0" fontId="19" fillId="16" borderId="31" xfId="5" applyFont="1" applyFill="1" applyBorder="1" applyAlignment="1">
      <alignment horizontal="left" vertical="center"/>
    </xf>
    <xf numFmtId="49" fontId="3" fillId="0" borderId="43" xfId="0" applyNumberFormat="1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0" borderId="40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14" fillId="0" borderId="38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31" xfId="0" applyFont="1" applyBorder="1" applyAlignment="1">
      <alignment horizontal="center" vertical="center"/>
    </xf>
    <xf numFmtId="0" fontId="14" fillId="3" borderId="14" xfId="0" applyFont="1" applyFill="1" applyBorder="1" applyAlignment="1">
      <alignment horizontal="center" vertical="center"/>
    </xf>
    <xf numFmtId="0" fontId="3" fillId="2" borderId="34" xfId="0" applyFont="1" applyFill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10" borderId="5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16" fillId="10" borderId="5" xfId="0" applyFont="1" applyFill="1" applyBorder="1" applyAlignment="1">
      <alignment horizontal="center" vertical="center"/>
    </xf>
    <xf numFmtId="0" fontId="0" fillId="8" borderId="3" xfId="0" applyFill="1" applyBorder="1" applyAlignment="1">
      <alignment horizontal="center" vertical="center"/>
    </xf>
    <xf numFmtId="0" fontId="14" fillId="10" borderId="58" xfId="0" applyFont="1" applyFill="1" applyBorder="1" applyAlignment="1">
      <alignment horizontal="center" vertical="center"/>
    </xf>
    <xf numFmtId="0" fontId="14" fillId="2" borderId="28" xfId="0" applyFont="1" applyFill="1" applyBorder="1" applyAlignment="1">
      <alignment horizontal="center" vertical="center"/>
    </xf>
    <xf numFmtId="0" fontId="0" fillId="6" borderId="61" xfId="0" applyFill="1" applyBorder="1" applyAlignment="1">
      <alignment vertical="center"/>
    </xf>
    <xf numFmtId="0" fontId="0" fillId="6" borderId="28" xfId="0" applyFill="1" applyBorder="1" applyAlignment="1">
      <alignment vertical="center"/>
    </xf>
    <xf numFmtId="0" fontId="0" fillId="0" borderId="13" xfId="0" applyBorder="1" applyAlignment="1">
      <alignment vertical="center"/>
    </xf>
    <xf numFmtId="0" fontId="18" fillId="6" borderId="31" xfId="0" applyFont="1" applyFill="1" applyBorder="1" applyAlignment="1">
      <alignment vertical="center"/>
    </xf>
    <xf numFmtId="0" fontId="18" fillId="2" borderId="65" xfId="0" applyFont="1" applyFill="1" applyBorder="1" applyAlignment="1">
      <alignment horizontal="center" vertical="center"/>
    </xf>
    <xf numFmtId="0" fontId="14" fillId="2" borderId="55" xfId="0" applyFont="1" applyFill="1" applyBorder="1" applyAlignment="1">
      <alignment horizontal="center" vertical="center"/>
    </xf>
    <xf numFmtId="0" fontId="14" fillId="2" borderId="58" xfId="0" applyFont="1" applyFill="1" applyBorder="1" applyAlignment="1">
      <alignment horizontal="center" vertical="center"/>
    </xf>
    <xf numFmtId="0" fontId="14" fillId="2" borderId="56" xfId="0" applyFont="1" applyFill="1" applyBorder="1" applyAlignment="1">
      <alignment horizontal="center" vertical="center"/>
    </xf>
    <xf numFmtId="0" fontId="14" fillId="3" borderId="59" xfId="0" applyFont="1" applyFill="1" applyBorder="1" applyAlignment="1">
      <alignment horizontal="center" vertical="center"/>
    </xf>
    <xf numFmtId="0" fontId="14" fillId="3" borderId="58" xfId="0" applyFont="1" applyFill="1" applyBorder="1" applyAlignment="1">
      <alignment horizontal="center" vertical="center"/>
    </xf>
    <xf numFmtId="0" fontId="14" fillId="3" borderId="55" xfId="0" applyFont="1" applyFill="1" applyBorder="1" applyAlignment="1">
      <alignment horizontal="center" vertical="center"/>
    </xf>
    <xf numFmtId="0" fontId="14" fillId="3" borderId="28" xfId="0" applyFont="1" applyFill="1" applyBorder="1" applyAlignment="1">
      <alignment horizontal="center" vertical="center"/>
    </xf>
    <xf numFmtId="0" fontId="18" fillId="2" borderId="68" xfId="0" applyFont="1" applyFill="1" applyBorder="1" applyAlignment="1">
      <alignment horizontal="center" vertical="center"/>
    </xf>
    <xf numFmtId="0" fontId="3" fillId="3" borderId="70" xfId="0" applyFont="1" applyFill="1" applyBorder="1" applyAlignment="1">
      <alignment horizontal="center" vertical="center"/>
    </xf>
    <xf numFmtId="0" fontId="3" fillId="3" borderId="22" xfId="0" applyFont="1" applyFill="1" applyBorder="1" applyAlignment="1">
      <alignment horizontal="center" vertical="center"/>
    </xf>
    <xf numFmtId="0" fontId="18" fillId="2" borderId="73" xfId="0" applyFont="1" applyFill="1" applyBorder="1" applyAlignment="1">
      <alignment horizontal="center" vertical="center"/>
    </xf>
    <xf numFmtId="0" fontId="14" fillId="2" borderId="30" xfId="0" applyFont="1" applyFill="1" applyBorder="1" applyAlignment="1">
      <alignment horizontal="center" vertical="center"/>
    </xf>
    <xf numFmtId="0" fontId="19" fillId="0" borderId="7" xfId="5" applyFont="1" applyBorder="1" applyAlignment="1">
      <alignment vertical="center"/>
    </xf>
    <xf numFmtId="0" fontId="18" fillId="8" borderId="28" xfId="0" applyFont="1" applyFill="1" applyBorder="1" applyAlignment="1">
      <alignment horizontal="center" vertical="center"/>
    </xf>
    <xf numFmtId="0" fontId="18" fillId="8" borderId="3" xfId="0" applyFont="1" applyFill="1" applyBorder="1" applyAlignment="1">
      <alignment horizontal="center" vertical="center"/>
    </xf>
    <xf numFmtId="0" fontId="18" fillId="8" borderId="7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54" xfId="0" applyFont="1" applyFill="1" applyBorder="1" applyAlignment="1">
      <alignment horizontal="center" vertical="center"/>
    </xf>
    <xf numFmtId="0" fontId="3" fillId="3" borderId="66" xfId="0" applyFont="1" applyFill="1" applyBorder="1" applyAlignment="1">
      <alignment horizontal="center" vertical="center"/>
    </xf>
    <xf numFmtId="0" fontId="14" fillId="3" borderId="50" xfId="0" applyFont="1" applyFill="1" applyBorder="1" applyAlignment="1">
      <alignment horizontal="center" vertical="center"/>
    </xf>
    <xf numFmtId="0" fontId="3" fillId="3" borderId="50" xfId="0" applyFont="1" applyFill="1" applyBorder="1" applyAlignment="1">
      <alignment horizontal="center" vertical="center"/>
    </xf>
    <xf numFmtId="0" fontId="3" fillId="3" borderId="75" xfId="0" applyFont="1" applyFill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0" fontId="14" fillId="6" borderId="20" xfId="0" applyFont="1" applyFill="1" applyBorder="1" applyAlignment="1">
      <alignment horizontal="center" vertical="center"/>
    </xf>
    <xf numFmtId="0" fontId="3" fillId="3" borderId="53" xfId="0" applyFont="1" applyFill="1" applyBorder="1" applyAlignment="1">
      <alignment horizontal="center" vertical="center"/>
    </xf>
    <xf numFmtId="0" fontId="0" fillId="6" borderId="29" xfId="0" applyFill="1" applyBorder="1" applyAlignment="1">
      <alignment vertical="center"/>
    </xf>
    <xf numFmtId="0" fontId="18" fillId="0" borderId="31" xfId="0" applyFont="1" applyBorder="1" applyAlignment="1">
      <alignment vertical="center"/>
    </xf>
    <xf numFmtId="0" fontId="39" fillId="16" borderId="43" xfId="5" applyFont="1" applyFill="1" applyBorder="1" applyAlignment="1">
      <alignment vertical="center"/>
    </xf>
    <xf numFmtId="0" fontId="19" fillId="16" borderId="3" xfId="5" applyFont="1" applyFill="1" applyBorder="1" applyAlignment="1">
      <alignment vertical="center"/>
    </xf>
    <xf numFmtId="0" fontId="3" fillId="2" borderId="18" xfId="0" applyFont="1" applyFill="1" applyBorder="1" applyAlignment="1">
      <alignment horizontal="center" vertical="center"/>
    </xf>
    <xf numFmtId="0" fontId="0" fillId="22" borderId="3" xfId="0" applyFill="1" applyBorder="1" applyAlignment="1">
      <alignment vertical="center"/>
    </xf>
    <xf numFmtId="0" fontId="19" fillId="0" borderId="18" xfId="5" applyFont="1" applyBorder="1" applyAlignment="1">
      <alignment vertical="center"/>
    </xf>
    <xf numFmtId="0" fontId="41" fillId="0" borderId="20" xfId="0" applyFont="1" applyBorder="1" applyAlignment="1">
      <alignment horizontal="center" vertical="center"/>
    </xf>
    <xf numFmtId="0" fontId="14" fillId="8" borderId="52" xfId="0" applyFont="1" applyFill="1" applyBorder="1" applyAlignment="1">
      <alignment horizontal="center" vertical="center"/>
    </xf>
    <xf numFmtId="0" fontId="3" fillId="2" borderId="71" xfId="0" applyFont="1" applyFill="1" applyBorder="1" applyAlignment="1">
      <alignment horizontal="center" vertical="center"/>
    </xf>
    <xf numFmtId="0" fontId="3" fillId="3" borderId="77" xfId="0" applyFont="1" applyFill="1" applyBorder="1" applyAlignment="1">
      <alignment horizontal="center" vertical="center"/>
    </xf>
    <xf numFmtId="0" fontId="18" fillId="8" borderId="18" xfId="0" applyFont="1" applyFill="1" applyBorder="1" applyAlignment="1">
      <alignment horizontal="center" vertical="center"/>
    </xf>
    <xf numFmtId="0" fontId="14" fillId="0" borderId="72" xfId="0" applyFont="1" applyBorder="1" applyAlignment="1">
      <alignment horizontal="center" vertical="center"/>
    </xf>
    <xf numFmtId="0" fontId="14" fillId="0" borderId="73" xfId="0" applyFont="1" applyBorder="1" applyAlignment="1">
      <alignment horizontal="center" vertical="center"/>
    </xf>
    <xf numFmtId="0" fontId="3" fillId="3" borderId="72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13" fillId="0" borderId="70" xfId="0" applyFont="1" applyBorder="1" applyAlignment="1">
      <alignment horizontal="center" vertical="center"/>
    </xf>
    <xf numFmtId="0" fontId="19" fillId="24" borderId="18" xfId="5" applyFont="1" applyFill="1" applyBorder="1" applyAlignment="1">
      <alignment vertical="center"/>
    </xf>
    <xf numFmtId="0" fontId="3" fillId="24" borderId="70" xfId="0" applyFont="1" applyFill="1" applyBorder="1" applyAlignment="1">
      <alignment horizontal="center" vertical="center"/>
    </xf>
    <xf numFmtId="0" fontId="14" fillId="0" borderId="69" xfId="0" applyFont="1" applyBorder="1" applyAlignment="1">
      <alignment horizontal="center" vertical="center"/>
    </xf>
    <xf numFmtId="0" fontId="14" fillId="0" borderId="68" xfId="0" applyFont="1" applyBorder="1" applyAlignment="1">
      <alignment horizontal="center" vertical="center"/>
    </xf>
    <xf numFmtId="0" fontId="3" fillId="3" borderId="69" xfId="0" applyFont="1" applyFill="1" applyBorder="1" applyAlignment="1">
      <alignment horizontal="center" vertical="center"/>
    </xf>
    <xf numFmtId="0" fontId="3" fillId="2" borderId="62" xfId="0" applyFont="1" applyFill="1" applyBorder="1" applyAlignment="1">
      <alignment horizontal="center" vertical="center"/>
    </xf>
    <xf numFmtId="0" fontId="0" fillId="2" borderId="30" xfId="0" applyFill="1" applyBorder="1" applyAlignment="1">
      <alignment horizontal="center" vertical="center"/>
    </xf>
    <xf numFmtId="0" fontId="14" fillId="3" borderId="19" xfId="0" applyFont="1" applyFill="1" applyBorder="1" applyAlignment="1">
      <alignment horizontal="center" vertical="center"/>
    </xf>
    <xf numFmtId="0" fontId="14" fillId="3" borderId="6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0" fillId="0" borderId="31" xfId="0" applyBorder="1" applyAlignment="1">
      <alignment vertical="center"/>
    </xf>
    <xf numFmtId="0" fontId="14" fillId="2" borderId="35" xfId="0" applyFont="1" applyFill="1" applyBorder="1" applyAlignment="1">
      <alignment horizontal="center" vertical="center"/>
    </xf>
    <xf numFmtId="0" fontId="18" fillId="8" borderId="3" xfId="0" applyFont="1" applyFill="1" applyBorder="1" applyAlignment="1">
      <alignment vertical="center"/>
    </xf>
    <xf numFmtId="0" fontId="0" fillId="2" borderId="7" xfId="0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67" xfId="0" applyBorder="1" applyAlignment="1">
      <alignment vertical="center"/>
    </xf>
    <xf numFmtId="0" fontId="0" fillId="0" borderId="74" xfId="0" applyBorder="1" applyAlignment="1">
      <alignment vertical="center"/>
    </xf>
    <xf numFmtId="0" fontId="0" fillId="0" borderId="13" xfId="0" applyBorder="1" applyAlignment="1">
      <alignment vertical="center" textRotation="90"/>
    </xf>
    <xf numFmtId="0" fontId="0" fillId="3" borderId="13" xfId="0" applyFill="1" applyBorder="1" applyAlignment="1">
      <alignment vertical="center" textRotation="90"/>
    </xf>
    <xf numFmtId="0" fontId="0" fillId="8" borderId="7" xfId="0" applyFill="1" applyBorder="1" applyAlignment="1">
      <alignment vertical="center"/>
    </xf>
    <xf numFmtId="0" fontId="18" fillId="8" borderId="52" xfId="0" applyFont="1" applyFill="1" applyBorder="1" applyAlignment="1">
      <alignment vertical="center"/>
    </xf>
    <xf numFmtId="0" fontId="14" fillId="2" borderId="75" xfId="0" applyFont="1" applyFill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0" fillId="3" borderId="40" xfId="0" applyFill="1" applyBorder="1" applyAlignment="1">
      <alignment vertical="center" textRotation="90"/>
    </xf>
    <xf numFmtId="0" fontId="0" fillId="0" borderId="40" xfId="0" applyBorder="1" applyAlignment="1">
      <alignment horizontal="center" vertical="center" textRotation="90"/>
    </xf>
    <xf numFmtId="0" fontId="11" fillId="6" borderId="65" xfId="5" applyFill="1" applyBorder="1" applyAlignment="1">
      <alignment vertical="center"/>
    </xf>
    <xf numFmtId="0" fontId="0" fillId="0" borderId="68" xfId="0" applyBorder="1" applyAlignment="1">
      <alignment vertical="center"/>
    </xf>
    <xf numFmtId="0" fontId="0" fillId="8" borderId="35" xfId="0" applyFill="1" applyBorder="1" applyAlignment="1">
      <alignment horizontal="center" vertical="center"/>
    </xf>
    <xf numFmtId="0" fontId="18" fillId="2" borderId="74" xfId="0" applyFont="1" applyFill="1" applyBorder="1" applyAlignment="1">
      <alignment horizontal="center" vertical="center"/>
    </xf>
    <xf numFmtId="0" fontId="14" fillId="2" borderId="74" xfId="0" applyFont="1" applyFill="1" applyBorder="1" applyAlignment="1">
      <alignment horizontal="center" vertical="center"/>
    </xf>
    <xf numFmtId="0" fontId="14" fillId="8" borderId="18" xfId="0" applyFont="1" applyFill="1" applyBorder="1" applyAlignment="1">
      <alignment horizontal="center" vertical="center"/>
    </xf>
    <xf numFmtId="0" fontId="14" fillId="8" borderId="7" xfId="0" applyFont="1" applyFill="1" applyBorder="1" applyAlignment="1">
      <alignment horizontal="center" vertical="center"/>
    </xf>
    <xf numFmtId="0" fontId="14" fillId="18" borderId="16" xfId="0" applyFont="1" applyFill="1" applyBorder="1" applyAlignment="1">
      <alignment horizontal="center" vertical="center"/>
    </xf>
    <xf numFmtId="0" fontId="18" fillId="16" borderId="3" xfId="0" applyFont="1" applyFill="1" applyBorder="1" applyAlignment="1">
      <alignment vertical="center"/>
    </xf>
    <xf numFmtId="0" fontId="15" fillId="19" borderId="5" xfId="0" applyFont="1" applyFill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0" fillId="20" borderId="30" xfId="0" applyFill="1" applyBorder="1" applyAlignment="1">
      <alignment vertical="center"/>
    </xf>
    <xf numFmtId="0" fontId="19" fillId="16" borderId="4" xfId="5" applyFont="1" applyFill="1" applyBorder="1" applyAlignment="1">
      <alignment vertical="center"/>
    </xf>
    <xf numFmtId="49" fontId="3" fillId="6" borderId="40" xfId="0" applyNumberFormat="1" applyFont="1" applyFill="1" applyBorder="1" applyAlignment="1">
      <alignment horizontal="center"/>
    </xf>
    <xf numFmtId="0" fontId="3" fillId="6" borderId="29" xfId="0" applyFont="1" applyFill="1" applyBorder="1" applyAlignment="1">
      <alignment horizontal="center" vertical="center"/>
    </xf>
    <xf numFmtId="0" fontId="3" fillId="6" borderId="40" xfId="0" applyFont="1" applyFill="1" applyBorder="1" applyAlignment="1">
      <alignment horizontal="center" vertical="center"/>
    </xf>
    <xf numFmtId="0" fontId="18" fillId="2" borderId="4" xfId="0" applyFont="1" applyFill="1" applyBorder="1" applyAlignment="1">
      <alignment horizontal="center" vertical="center"/>
    </xf>
    <xf numFmtId="0" fontId="0" fillId="15" borderId="31" xfId="0" applyFill="1" applyBorder="1" applyAlignment="1">
      <alignment vertical="center"/>
    </xf>
    <xf numFmtId="0" fontId="19" fillId="0" borderId="23" xfId="5" applyFont="1" applyBorder="1" applyAlignment="1">
      <alignment vertical="center"/>
    </xf>
    <xf numFmtId="0" fontId="41" fillId="0" borderId="5" xfId="0" applyFont="1" applyBorder="1" applyAlignment="1">
      <alignment horizontal="center" vertical="center"/>
    </xf>
    <xf numFmtId="0" fontId="18" fillId="0" borderId="18" xfId="0" applyFont="1" applyBorder="1" applyAlignment="1">
      <alignment vertical="center"/>
    </xf>
    <xf numFmtId="0" fontId="14" fillId="2" borderId="53" xfId="0" applyFont="1" applyFill="1" applyBorder="1" applyAlignment="1">
      <alignment horizontal="center" vertical="center"/>
    </xf>
    <xf numFmtId="0" fontId="11" fillId="0" borderId="52" xfId="5" applyBorder="1" applyAlignment="1">
      <alignment vertical="center"/>
    </xf>
    <xf numFmtId="0" fontId="3" fillId="0" borderId="70" xfId="0" applyFont="1" applyBorder="1" applyAlignment="1">
      <alignment horizontal="center" vertical="center"/>
    </xf>
    <xf numFmtId="0" fontId="14" fillId="2" borderId="77" xfId="0" applyFont="1" applyFill="1" applyBorder="1" applyAlignment="1">
      <alignment horizontal="center" vertical="center"/>
    </xf>
    <xf numFmtId="0" fontId="18" fillId="2" borderId="67" xfId="0" applyFont="1" applyFill="1" applyBorder="1" applyAlignment="1">
      <alignment horizontal="center" vertical="center"/>
    </xf>
    <xf numFmtId="0" fontId="14" fillId="0" borderId="76" xfId="0" applyFont="1" applyBorder="1" applyAlignment="1">
      <alignment horizontal="center" vertical="center"/>
    </xf>
    <xf numFmtId="0" fontId="3" fillId="2" borderId="72" xfId="0" applyFont="1" applyFill="1" applyBorder="1" applyAlignment="1">
      <alignment horizontal="center" vertical="center"/>
    </xf>
    <xf numFmtId="0" fontId="3" fillId="10" borderId="70" xfId="0" applyFont="1" applyFill="1" applyBorder="1" applyAlignment="1">
      <alignment horizontal="center" vertical="center"/>
    </xf>
    <xf numFmtId="0" fontId="14" fillId="2" borderId="67" xfId="0" applyFont="1" applyFill="1" applyBorder="1" applyAlignment="1">
      <alignment horizontal="center" vertical="center"/>
    </xf>
    <xf numFmtId="0" fontId="4" fillId="0" borderId="46" xfId="0" applyFont="1" applyBorder="1" applyAlignment="1">
      <alignment vertical="center" textRotation="90"/>
    </xf>
    <xf numFmtId="0" fontId="2" fillId="0" borderId="59" xfId="0" applyFont="1" applyBorder="1" applyAlignment="1">
      <alignment horizontal="center"/>
    </xf>
    <xf numFmtId="0" fontId="2" fillId="0" borderId="58" xfId="0" applyFont="1" applyBorder="1" applyAlignment="1">
      <alignment horizontal="center"/>
    </xf>
    <xf numFmtId="0" fontId="2" fillId="0" borderId="61" xfId="0" applyFont="1" applyBorder="1" applyAlignment="1">
      <alignment horizontal="center"/>
    </xf>
    <xf numFmtId="0" fontId="0" fillId="3" borderId="55" xfId="0" applyFill="1" applyBorder="1"/>
    <xf numFmtId="0" fontId="0" fillId="0" borderId="58" xfId="0" applyBorder="1"/>
    <xf numFmtId="0" fontId="0" fillId="3" borderId="58" xfId="0" applyFill="1" applyBorder="1"/>
    <xf numFmtId="0" fontId="0" fillId="0" borderId="66" xfId="0" applyBorder="1"/>
    <xf numFmtId="0" fontId="1" fillId="0" borderId="58" xfId="0" applyFont="1" applyBorder="1"/>
    <xf numFmtId="0" fontId="0" fillId="3" borderId="66" xfId="0" applyFill="1" applyBorder="1"/>
    <xf numFmtId="0" fontId="0" fillId="0" borderId="57" xfId="0" applyBorder="1" applyAlignment="1">
      <alignment horizontal="center" vertical="center"/>
    </xf>
    <xf numFmtId="0" fontId="3" fillId="0" borderId="59" xfId="0" applyFont="1" applyBorder="1" applyAlignment="1">
      <alignment horizontal="center"/>
    </xf>
    <xf numFmtId="0" fontId="34" fillId="0" borderId="43" xfId="0" applyFont="1" applyBorder="1" applyAlignment="1">
      <alignment horizontal="left" vertical="center"/>
    </xf>
    <xf numFmtId="0" fontId="34" fillId="0" borderId="28" xfId="0" applyFont="1" applyBorder="1" applyAlignment="1">
      <alignment horizontal="center" vertical="center"/>
    </xf>
    <xf numFmtId="0" fontId="13" fillId="3" borderId="28" xfId="0" applyFont="1" applyFill="1" applyBorder="1" applyAlignment="1">
      <alignment horizontal="center" vertical="center"/>
    </xf>
    <xf numFmtId="0" fontId="2" fillId="0" borderId="28" xfId="0" applyFont="1" applyBorder="1" applyAlignment="1">
      <alignment horizontal="center" vertical="center" wrapText="1"/>
    </xf>
    <xf numFmtId="0" fontId="14" fillId="0" borderId="40" xfId="0" applyFont="1" applyBorder="1" applyAlignment="1">
      <alignment vertical="center"/>
    </xf>
    <xf numFmtId="0" fontId="0" fillId="24" borderId="31" xfId="0" applyFill="1" applyBorder="1" applyAlignment="1">
      <alignment vertical="center"/>
    </xf>
    <xf numFmtId="0" fontId="14" fillId="0" borderId="21" xfId="0" applyFont="1" applyBorder="1" applyAlignment="1">
      <alignment horizontal="center" vertical="center"/>
    </xf>
    <xf numFmtId="0" fontId="3" fillId="2" borderId="69" xfId="0" applyFont="1" applyFill="1" applyBorder="1" applyAlignment="1">
      <alignment horizontal="center" vertical="center"/>
    </xf>
    <xf numFmtId="0" fontId="3" fillId="10" borderId="22" xfId="0" applyFont="1" applyFill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14" fillId="0" borderId="13" xfId="0" applyFont="1" applyBorder="1" applyAlignment="1">
      <alignment vertical="center"/>
    </xf>
    <xf numFmtId="0" fontId="0" fillId="0" borderId="16" xfId="0" applyBorder="1" applyAlignment="1">
      <alignment vertical="center"/>
    </xf>
    <xf numFmtId="0" fontId="3" fillId="3" borderId="16" xfId="0" applyFont="1" applyFill="1" applyBorder="1" applyAlignment="1">
      <alignment horizontal="center" vertical="center"/>
    </xf>
    <xf numFmtId="0" fontId="0" fillId="8" borderId="6" xfId="0" applyFill="1" applyBorder="1" applyAlignment="1">
      <alignment horizontal="center" vertical="center"/>
    </xf>
    <xf numFmtId="0" fontId="0" fillId="6" borderId="3" xfId="0" applyFill="1" applyBorder="1" applyAlignment="1">
      <alignment vertical="center"/>
    </xf>
    <xf numFmtId="0" fontId="2" fillId="10" borderId="20" xfId="0" applyFont="1" applyFill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0" fillId="0" borderId="29" xfId="0" applyBorder="1" applyAlignment="1">
      <alignment horizontal="center" vertical="center" textRotation="90"/>
    </xf>
    <xf numFmtId="0" fontId="0" fillId="6" borderId="6" xfId="0" applyFill="1" applyBorder="1" applyAlignment="1">
      <alignment vertical="center"/>
    </xf>
    <xf numFmtId="0" fontId="18" fillId="2" borderId="7" xfId="0" applyFont="1" applyFill="1" applyBorder="1" applyAlignment="1">
      <alignment horizontal="center" vertical="center"/>
    </xf>
    <xf numFmtId="0" fontId="0" fillId="3" borderId="24" xfId="0" applyFill="1" applyBorder="1" applyAlignment="1">
      <alignment textRotation="90"/>
    </xf>
    <xf numFmtId="0" fontId="0" fillId="0" borderId="25" xfId="0" applyBorder="1" applyAlignment="1">
      <alignment textRotation="90"/>
    </xf>
    <xf numFmtId="0" fontId="0" fillId="3" borderId="25" xfId="0" applyFill="1" applyBorder="1" applyAlignment="1">
      <alignment textRotation="90"/>
    </xf>
    <xf numFmtId="0" fontId="1" fillId="0" borderId="25" xfId="0" applyFont="1" applyBorder="1" applyAlignment="1">
      <alignment textRotation="90"/>
    </xf>
    <xf numFmtId="0" fontId="0" fillId="0" borderId="33" xfId="0" applyBorder="1" applyAlignment="1">
      <alignment textRotation="90"/>
    </xf>
    <xf numFmtId="0" fontId="0" fillId="3" borderId="60" xfId="0" applyFill="1" applyBorder="1" applyAlignment="1">
      <alignment textRotation="90"/>
    </xf>
    <xf numFmtId="0" fontId="0" fillId="0" borderId="29" xfId="0" applyBorder="1" applyAlignment="1">
      <alignment textRotation="90"/>
    </xf>
    <xf numFmtId="0" fontId="0" fillId="3" borderId="29" xfId="0" applyFill="1" applyBorder="1" applyAlignment="1">
      <alignment textRotation="90"/>
    </xf>
    <xf numFmtId="0" fontId="0" fillId="3" borderId="26" xfId="0" applyFill="1" applyBorder="1" applyAlignment="1">
      <alignment textRotation="90"/>
    </xf>
    <xf numFmtId="49" fontId="14" fillId="0" borderId="3" xfId="0" applyNumberFormat="1" applyFont="1" applyBorder="1" applyAlignment="1">
      <alignment horizontal="center" vertical="center"/>
    </xf>
    <xf numFmtId="0" fontId="3" fillId="0" borderId="54" xfId="0" applyFont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0" fillId="17" borderId="3" xfId="0" applyFill="1" applyBorder="1" applyAlignment="1">
      <alignment vertical="center"/>
    </xf>
    <xf numFmtId="0" fontId="19" fillId="14" borderId="3" xfId="5" applyFont="1" applyFill="1" applyBorder="1" applyAlignment="1">
      <alignment vertical="center"/>
    </xf>
    <xf numFmtId="0" fontId="18" fillId="19" borderId="57" xfId="0" applyFont="1" applyFill="1" applyBorder="1" applyAlignment="1">
      <alignment vertical="center"/>
    </xf>
    <xf numFmtId="0" fontId="3" fillId="6" borderId="17" xfId="0" applyFont="1" applyFill="1" applyBorder="1" applyAlignment="1">
      <alignment horizontal="center" vertical="center"/>
    </xf>
    <xf numFmtId="0" fontId="0" fillId="0" borderId="17" xfId="0" applyBorder="1" applyAlignment="1">
      <alignment vertical="center"/>
    </xf>
    <xf numFmtId="0" fontId="15" fillId="16" borderId="50" xfId="0" applyFont="1" applyFill="1" applyBorder="1" applyAlignment="1">
      <alignment horizontal="center" vertical="center"/>
    </xf>
    <xf numFmtId="0" fontId="3" fillId="3" borderId="61" xfId="0" applyFont="1" applyFill="1" applyBorder="1" applyAlignment="1">
      <alignment horizontal="center" vertical="center"/>
    </xf>
    <xf numFmtId="0" fontId="3" fillId="14" borderId="4" xfId="0" applyFont="1" applyFill="1" applyBorder="1" applyAlignment="1">
      <alignment horizontal="center" vertical="center"/>
    </xf>
    <xf numFmtId="0" fontId="14" fillId="3" borderId="62" xfId="0" applyFont="1" applyFill="1" applyBorder="1" applyAlignment="1">
      <alignment horizontal="center" vertical="center"/>
    </xf>
    <xf numFmtId="0" fontId="14" fillId="6" borderId="29" xfId="0" applyFont="1" applyFill="1" applyBorder="1" applyAlignment="1">
      <alignment horizontal="center" vertical="center"/>
    </xf>
    <xf numFmtId="0" fontId="14" fillId="6" borderId="40" xfId="0" applyFont="1" applyFill="1" applyBorder="1" applyAlignment="1">
      <alignment horizontal="center" vertical="center"/>
    </xf>
    <xf numFmtId="0" fontId="14" fillId="6" borderId="43" xfId="0" applyFont="1" applyFill="1" applyBorder="1" applyAlignment="1">
      <alignment horizontal="center" vertical="center"/>
    </xf>
    <xf numFmtId="0" fontId="14" fillId="18" borderId="29" xfId="0" applyFont="1" applyFill="1" applyBorder="1" applyAlignment="1">
      <alignment horizontal="center" vertical="center"/>
    </xf>
    <xf numFmtId="0" fontId="14" fillId="18" borderId="40" xfId="0" applyFont="1" applyFill="1" applyBorder="1" applyAlignment="1">
      <alignment horizontal="center" vertical="center"/>
    </xf>
    <xf numFmtId="0" fontId="14" fillId="18" borderId="43" xfId="0" applyFont="1" applyFill="1" applyBorder="1" applyAlignment="1">
      <alignment horizontal="center" vertical="center"/>
    </xf>
    <xf numFmtId="0" fontId="15" fillId="19" borderId="17" xfId="0" applyFont="1" applyFill="1" applyBorder="1" applyAlignment="1">
      <alignment horizontal="center" vertical="center"/>
    </xf>
    <xf numFmtId="49" fontId="3" fillId="16" borderId="40" xfId="0" applyNumberFormat="1" applyFont="1" applyFill="1" applyBorder="1" applyAlignment="1">
      <alignment horizontal="center"/>
    </xf>
    <xf numFmtId="49" fontId="3" fillId="16" borderId="29" xfId="0" applyNumberFormat="1" applyFont="1" applyFill="1" applyBorder="1" applyAlignment="1">
      <alignment horizontal="center"/>
    </xf>
    <xf numFmtId="49" fontId="3" fillId="16" borderId="43" xfId="0" applyNumberFormat="1" applyFont="1" applyFill="1" applyBorder="1" applyAlignment="1">
      <alignment horizontal="center"/>
    </xf>
    <xf numFmtId="0" fontId="19" fillId="0" borderId="40" xfId="5" applyFont="1" applyBorder="1" applyAlignment="1">
      <alignment vertical="center"/>
    </xf>
    <xf numFmtId="0" fontId="3" fillId="0" borderId="71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/>
    </xf>
    <xf numFmtId="0" fontId="18" fillId="0" borderId="6" xfId="0" applyFont="1" applyBorder="1" applyAlignment="1">
      <alignment vertical="center"/>
    </xf>
    <xf numFmtId="0" fontId="18" fillId="2" borderId="18" xfId="0" applyFont="1" applyFill="1" applyBorder="1" applyAlignment="1">
      <alignment horizontal="center" vertical="center"/>
    </xf>
    <xf numFmtId="0" fontId="14" fillId="2" borderId="76" xfId="0" applyFont="1" applyFill="1" applyBorder="1" applyAlignment="1">
      <alignment horizontal="center" vertical="center"/>
    </xf>
    <xf numFmtId="0" fontId="14" fillId="3" borderId="23" xfId="0" applyFont="1" applyFill="1" applyBorder="1" applyAlignment="1">
      <alignment horizontal="center" vertical="center"/>
    </xf>
    <xf numFmtId="0" fontId="0" fillId="0" borderId="52" xfId="0" applyBorder="1" applyAlignment="1">
      <alignment vertical="center"/>
    </xf>
    <xf numFmtId="0" fontId="2" fillId="0" borderId="34" xfId="0" applyFont="1" applyBorder="1" applyAlignment="1">
      <alignment horizontal="center" vertical="center"/>
    </xf>
    <xf numFmtId="0" fontId="0" fillId="3" borderId="9" xfId="0" applyFill="1" applyBorder="1" applyAlignment="1">
      <alignment vertical="top" textRotation="90"/>
    </xf>
    <xf numFmtId="0" fontId="0" fillId="0" borderId="10" xfId="0" applyBorder="1" applyAlignment="1">
      <alignment vertical="top" textRotation="90"/>
    </xf>
    <xf numFmtId="0" fontId="0" fillId="3" borderId="10" xfId="0" applyFill="1" applyBorder="1" applyAlignment="1">
      <alignment vertical="top" textRotation="90"/>
    </xf>
    <xf numFmtId="0" fontId="0" fillId="0" borderId="11" xfId="0" applyBorder="1" applyAlignment="1">
      <alignment vertical="top" textRotation="90"/>
    </xf>
    <xf numFmtId="0" fontId="0" fillId="3" borderId="12" xfId="0" applyFill="1" applyBorder="1" applyAlignment="1">
      <alignment vertical="top" textRotation="90"/>
    </xf>
    <xf numFmtId="0" fontId="0" fillId="0" borderId="13" xfId="0" applyBorder="1" applyAlignment="1">
      <alignment vertical="top" textRotation="90"/>
    </xf>
    <xf numFmtId="0" fontId="0" fillId="3" borderId="13" xfId="0" applyFill="1" applyBorder="1" applyAlignment="1">
      <alignment vertical="top" textRotation="90"/>
    </xf>
    <xf numFmtId="0" fontId="0" fillId="0" borderId="13" xfId="0" applyBorder="1" applyAlignment="1">
      <alignment horizontal="center" vertical="top" textRotation="90"/>
    </xf>
    <xf numFmtId="0" fontId="14" fillId="2" borderId="34" xfId="0" applyFont="1" applyFill="1" applyBorder="1" applyAlignment="1">
      <alignment horizontal="center" vertical="center"/>
    </xf>
    <xf numFmtId="0" fontId="14" fillId="3" borderId="34" xfId="0" applyFont="1" applyFill="1" applyBorder="1" applyAlignment="1">
      <alignment horizontal="center" vertical="center"/>
    </xf>
    <xf numFmtId="0" fontId="1" fillId="0" borderId="10" xfId="0" applyFont="1" applyBorder="1" applyAlignment="1">
      <alignment vertical="top" textRotation="90"/>
    </xf>
    <xf numFmtId="0" fontId="14" fillId="0" borderId="53" xfId="0" applyFont="1" applyBorder="1" applyAlignment="1">
      <alignment horizontal="center" vertical="center"/>
    </xf>
    <xf numFmtId="0" fontId="14" fillId="0" borderId="50" xfId="0" applyFont="1" applyBorder="1" applyAlignment="1">
      <alignment horizontal="center" vertical="center"/>
    </xf>
    <xf numFmtId="0" fontId="18" fillId="16" borderId="28" xfId="0" applyFont="1" applyFill="1" applyBorder="1" applyAlignment="1">
      <alignment vertical="center"/>
    </xf>
    <xf numFmtId="0" fontId="19" fillId="14" borderId="4" xfId="5" applyFont="1" applyFill="1" applyBorder="1" applyAlignment="1">
      <alignment vertical="center"/>
    </xf>
    <xf numFmtId="0" fontId="0" fillId="15" borderId="3" xfId="0" applyFill="1" applyBorder="1" applyAlignment="1">
      <alignment vertical="center"/>
    </xf>
    <xf numFmtId="0" fontId="0" fillId="0" borderId="35" xfId="0" applyBorder="1" applyAlignment="1">
      <alignment vertical="center"/>
    </xf>
    <xf numFmtId="0" fontId="3" fillId="3" borderId="31" xfId="0" applyFont="1" applyFill="1" applyBorder="1" applyAlignment="1">
      <alignment horizontal="center" vertical="center"/>
    </xf>
    <xf numFmtId="0" fontId="41" fillId="3" borderId="19" xfId="0" applyFont="1" applyFill="1" applyBorder="1" applyAlignment="1">
      <alignment horizontal="center" vertical="center"/>
    </xf>
    <xf numFmtId="0" fontId="41" fillId="2" borderId="6" xfId="0" applyFont="1" applyFill="1" applyBorder="1" applyAlignment="1">
      <alignment horizontal="center" vertical="center"/>
    </xf>
    <xf numFmtId="0" fontId="14" fillId="3" borderId="31" xfId="0" applyFont="1" applyFill="1" applyBorder="1" applyAlignment="1">
      <alignment horizontal="center" vertical="center"/>
    </xf>
    <xf numFmtId="0" fontId="0" fillId="21" borderId="3" xfId="0" applyFill="1" applyBorder="1" applyAlignment="1">
      <alignment vertical="center"/>
    </xf>
    <xf numFmtId="0" fontId="0" fillId="24" borderId="6" xfId="0" applyFill="1" applyBorder="1" applyAlignment="1">
      <alignment vertical="center"/>
    </xf>
    <xf numFmtId="0" fontId="14" fillId="24" borderId="20" xfId="0" applyFont="1" applyFill="1" applyBorder="1" applyAlignment="1">
      <alignment horizontal="center" vertical="center"/>
    </xf>
    <xf numFmtId="0" fontId="3" fillId="3" borderId="47" xfId="0" applyFont="1" applyFill="1" applyBorder="1" applyAlignment="1">
      <alignment horizontal="center" vertical="center"/>
    </xf>
    <xf numFmtId="0" fontId="0" fillId="0" borderId="23" xfId="0" applyBorder="1" applyAlignment="1">
      <alignment vertical="center"/>
    </xf>
    <xf numFmtId="0" fontId="0" fillId="0" borderId="61" xfId="0" applyBorder="1" applyAlignment="1">
      <alignment vertical="center"/>
    </xf>
    <xf numFmtId="49" fontId="3" fillId="8" borderId="28" xfId="0" applyNumberFormat="1" applyFont="1" applyFill="1" applyBorder="1" applyAlignment="1">
      <alignment horizontal="center" vertical="center"/>
    </xf>
    <xf numFmtId="0" fontId="3" fillId="18" borderId="3" xfId="0" applyFont="1" applyFill="1" applyBorder="1" applyAlignment="1">
      <alignment horizontal="center" vertical="center"/>
    </xf>
    <xf numFmtId="16" fontId="3" fillId="14" borderId="29" xfId="0" applyNumberFormat="1" applyFont="1" applyFill="1" applyBorder="1" applyAlignment="1">
      <alignment horizontal="center" vertical="center"/>
    </xf>
    <xf numFmtId="0" fontId="3" fillId="14" borderId="40" xfId="0" applyFont="1" applyFill="1" applyBorder="1" applyAlignment="1">
      <alignment horizontal="center" vertical="center"/>
    </xf>
    <xf numFmtId="0" fontId="3" fillId="14" borderId="43" xfId="0" applyFont="1" applyFill="1" applyBorder="1" applyAlignment="1">
      <alignment horizontal="center" vertical="center"/>
    </xf>
    <xf numFmtId="0" fontId="0" fillId="24" borderId="28" xfId="0" applyFill="1" applyBorder="1" applyAlignment="1">
      <alignment vertical="center"/>
    </xf>
    <xf numFmtId="0" fontId="0" fillId="24" borderId="23" xfId="0" applyFill="1" applyBorder="1" applyAlignment="1">
      <alignment vertical="center"/>
    </xf>
    <xf numFmtId="0" fontId="19" fillId="6" borderId="7" xfId="5" applyFont="1" applyFill="1" applyBorder="1" applyAlignment="1">
      <alignment vertical="center"/>
    </xf>
    <xf numFmtId="0" fontId="3" fillId="8" borderId="16" xfId="0" applyFont="1" applyFill="1" applyBorder="1" applyAlignment="1">
      <alignment horizontal="center" vertical="center"/>
    </xf>
    <xf numFmtId="0" fontId="0" fillId="8" borderId="3" xfId="0" applyFill="1" applyBorder="1" applyAlignment="1">
      <alignment vertical="center"/>
    </xf>
    <xf numFmtId="0" fontId="14" fillId="8" borderId="30" xfId="0" applyFont="1" applyFill="1" applyBorder="1" applyAlignment="1">
      <alignment horizontal="center" vertical="center"/>
    </xf>
    <xf numFmtId="0" fontId="0" fillId="8" borderId="18" xfId="0" applyFill="1" applyBorder="1" applyAlignment="1">
      <alignment vertical="center"/>
    </xf>
    <xf numFmtId="0" fontId="15" fillId="17" borderId="3" xfId="0" applyFont="1" applyFill="1" applyBorder="1" applyAlignment="1">
      <alignment horizontal="center" vertical="center"/>
    </xf>
    <xf numFmtId="0" fontId="14" fillId="3" borderId="16" xfId="0" applyFont="1" applyFill="1" applyBorder="1" applyAlignment="1">
      <alignment horizontal="center" vertical="center"/>
    </xf>
    <xf numFmtId="49" fontId="3" fillId="16" borderId="29" xfId="0" applyNumberFormat="1" applyFont="1" applyFill="1" applyBorder="1" applyAlignment="1">
      <alignment horizontal="center" vertical="center"/>
    </xf>
    <xf numFmtId="0" fontId="14" fillId="16" borderId="40" xfId="0" applyFont="1" applyFill="1" applyBorder="1" applyAlignment="1">
      <alignment horizontal="center" vertical="center"/>
    </xf>
    <xf numFmtId="0" fontId="3" fillId="16" borderId="43" xfId="0" applyFont="1" applyFill="1" applyBorder="1" applyAlignment="1">
      <alignment horizontal="center" vertical="center"/>
    </xf>
    <xf numFmtId="0" fontId="3" fillId="8" borderId="43" xfId="0" applyFont="1" applyFill="1" applyBorder="1" applyAlignment="1">
      <alignment horizontal="center" vertical="center"/>
    </xf>
    <xf numFmtId="0" fontId="0" fillId="19" borderId="6" xfId="0" applyFill="1" applyBorder="1" applyAlignment="1">
      <alignment vertical="center"/>
    </xf>
    <xf numFmtId="0" fontId="18" fillId="17" borderId="28" xfId="0" applyFont="1" applyFill="1" applyBorder="1" applyAlignment="1">
      <alignment vertical="center"/>
    </xf>
    <xf numFmtId="0" fontId="0" fillId="24" borderId="3" xfId="0" applyFill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0" fillId="0" borderId="63" xfId="0" applyBorder="1" applyAlignment="1">
      <alignment vertical="center"/>
    </xf>
    <xf numFmtId="0" fontId="14" fillId="8" borderId="5" xfId="0" applyFont="1" applyFill="1" applyBorder="1" applyAlignment="1">
      <alignment horizontal="center" vertical="center"/>
    </xf>
    <xf numFmtId="0" fontId="3" fillId="3" borderId="30" xfId="0" applyFont="1" applyFill="1" applyBorder="1" applyAlignment="1">
      <alignment horizontal="center" vertical="center"/>
    </xf>
    <xf numFmtId="0" fontId="3" fillId="8" borderId="31" xfId="0" applyFont="1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18" fillId="6" borderId="52" xfId="0" applyFont="1" applyFill="1" applyBorder="1" applyAlignment="1">
      <alignment vertical="center"/>
    </xf>
    <xf numFmtId="0" fontId="0" fillId="8" borderId="50" xfId="0" applyFill="1" applyBorder="1" applyAlignment="1">
      <alignment vertical="center"/>
    </xf>
    <xf numFmtId="0" fontId="0" fillId="8" borderId="74" xfId="0" applyFill="1" applyBorder="1" applyAlignment="1">
      <alignment vertical="center"/>
    </xf>
    <xf numFmtId="0" fontId="11" fillId="8" borderId="16" xfId="5" applyFill="1" applyBorder="1" applyAlignment="1">
      <alignment vertical="center"/>
    </xf>
    <xf numFmtId="0" fontId="0" fillId="8" borderId="40" xfId="0" applyFill="1" applyBorder="1" applyAlignment="1">
      <alignment vertical="center"/>
    </xf>
    <xf numFmtId="0" fontId="3" fillId="6" borderId="32" xfId="0" applyFont="1" applyFill="1" applyBorder="1" applyAlignment="1">
      <alignment horizontal="center" vertical="center"/>
    </xf>
    <xf numFmtId="49" fontId="15" fillId="6" borderId="1" xfId="0" applyNumberFormat="1" applyFont="1" applyFill="1" applyBorder="1" applyAlignment="1">
      <alignment horizontal="center" vertical="center"/>
    </xf>
    <xf numFmtId="49" fontId="15" fillId="6" borderId="46" xfId="0" applyNumberFormat="1" applyFont="1" applyFill="1" applyBorder="1" applyAlignment="1">
      <alignment horizontal="center" vertical="center"/>
    </xf>
    <xf numFmtId="0" fontId="13" fillId="17" borderId="4" xfId="0" applyFont="1" applyFill="1" applyBorder="1" applyAlignment="1">
      <alignment horizontal="center" vertical="center"/>
    </xf>
    <xf numFmtId="0" fontId="0" fillId="17" borderId="52" xfId="0" applyFill="1" applyBorder="1" applyAlignment="1">
      <alignment vertical="center"/>
    </xf>
    <xf numFmtId="0" fontId="18" fillId="0" borderId="3" xfId="0" applyFont="1" applyBorder="1" applyAlignment="1">
      <alignment horizontal="center" vertical="center"/>
    </xf>
    <xf numFmtId="0" fontId="40" fillId="0" borderId="17" xfId="0" applyFont="1" applyBorder="1" applyAlignment="1">
      <alignment horizontal="center" vertical="center"/>
    </xf>
    <xf numFmtId="0" fontId="0" fillId="16" borderId="6" xfId="0" applyFill="1" applyBorder="1" applyAlignment="1">
      <alignment vertical="center"/>
    </xf>
    <xf numFmtId="0" fontId="18" fillId="8" borderId="6" xfId="0" applyFont="1" applyFill="1" applyBorder="1" applyAlignment="1">
      <alignment horizontal="center" vertical="center"/>
    </xf>
    <xf numFmtId="0" fontId="0" fillId="16" borderId="28" xfId="0" applyFill="1" applyBorder="1" applyAlignment="1">
      <alignment vertical="center"/>
    </xf>
    <xf numFmtId="0" fontId="18" fillId="2" borderId="31" xfId="0" applyFont="1" applyFill="1" applyBorder="1" applyAlignment="1">
      <alignment horizontal="center" vertical="center"/>
    </xf>
    <xf numFmtId="0" fontId="19" fillId="16" borderId="52" xfId="5" applyFont="1" applyFill="1" applyBorder="1" applyAlignment="1">
      <alignment vertical="center"/>
    </xf>
    <xf numFmtId="0" fontId="13" fillId="16" borderId="2" xfId="0" applyFont="1" applyFill="1" applyBorder="1" applyAlignment="1">
      <alignment horizontal="center" vertical="center"/>
    </xf>
    <xf numFmtId="0" fontId="41" fillId="8" borderId="6" xfId="0" applyFont="1" applyFill="1" applyBorder="1" applyAlignment="1">
      <alignment horizontal="center" vertical="center"/>
    </xf>
    <xf numFmtId="0" fontId="0" fillId="0" borderId="30" xfId="0" applyBorder="1" applyAlignment="1">
      <alignment vertical="center"/>
    </xf>
    <xf numFmtId="0" fontId="11" fillId="0" borderId="3" xfId="5" applyBorder="1" applyAlignment="1">
      <alignment vertical="center"/>
    </xf>
    <xf numFmtId="0" fontId="11" fillId="8" borderId="73" xfId="5" applyFill="1" applyBorder="1" applyAlignment="1">
      <alignment vertical="center"/>
    </xf>
    <xf numFmtId="0" fontId="18" fillId="0" borderId="40" xfId="0" applyFont="1" applyBorder="1" applyAlignment="1">
      <alignment vertical="center"/>
    </xf>
    <xf numFmtId="0" fontId="11" fillId="0" borderId="7" xfId="5" applyBorder="1" applyAlignment="1">
      <alignment vertical="center"/>
    </xf>
    <xf numFmtId="0" fontId="0" fillId="8" borderId="73" xfId="0" applyFill="1" applyBorder="1" applyAlignment="1">
      <alignment vertical="center"/>
    </xf>
    <xf numFmtId="0" fontId="0" fillId="0" borderId="6" xfId="0" applyBorder="1" applyAlignment="1">
      <alignment horizontal="center" vertical="center"/>
    </xf>
    <xf numFmtId="0" fontId="14" fillId="2" borderId="19" xfId="0" applyFont="1" applyFill="1" applyBorder="1" applyAlignment="1">
      <alignment horizontal="center" vertical="center"/>
    </xf>
    <xf numFmtId="0" fontId="0" fillId="19" borderId="52" xfId="0" applyFill="1" applyBorder="1" applyAlignment="1">
      <alignment vertical="center"/>
    </xf>
    <xf numFmtId="0" fontId="11" fillId="14" borderId="31" xfId="5" applyFill="1" applyBorder="1" applyAlignment="1">
      <alignment vertical="center"/>
    </xf>
    <xf numFmtId="0" fontId="0" fillId="17" borderId="6" xfId="0" applyFill="1" applyBorder="1" applyAlignment="1">
      <alignment vertical="center"/>
    </xf>
    <xf numFmtId="0" fontId="0" fillId="19" borderId="4" xfId="0" applyFill="1" applyBorder="1" applyAlignment="1">
      <alignment vertical="center"/>
    </xf>
    <xf numFmtId="0" fontId="11" fillId="14" borderId="28" xfId="5" applyFill="1" applyBorder="1" applyAlignment="1">
      <alignment vertical="center"/>
    </xf>
    <xf numFmtId="0" fontId="20" fillId="10" borderId="5" xfId="0" applyFont="1" applyFill="1" applyBorder="1" applyAlignment="1">
      <alignment horizontal="center" vertical="center"/>
    </xf>
    <xf numFmtId="0" fontId="14" fillId="3" borderId="30" xfId="0" applyFont="1" applyFill="1" applyBorder="1" applyAlignment="1">
      <alignment horizontal="center" vertical="center"/>
    </xf>
    <xf numFmtId="0" fontId="3" fillId="3" borderId="35" xfId="0" applyFont="1" applyFill="1" applyBorder="1" applyAlignment="1">
      <alignment horizontal="center" vertical="center"/>
    </xf>
    <xf numFmtId="0" fontId="3" fillId="8" borderId="30" xfId="0" applyFont="1" applyFill="1" applyBorder="1" applyAlignment="1">
      <alignment horizontal="center" vertical="center"/>
    </xf>
    <xf numFmtId="0" fontId="13" fillId="8" borderId="3" xfId="0" applyFont="1" applyFill="1" applyBorder="1" applyAlignment="1">
      <alignment horizontal="center" vertical="center"/>
    </xf>
    <xf numFmtId="0" fontId="14" fillId="8" borderId="61" xfId="0" applyFont="1" applyFill="1" applyBorder="1" applyAlignment="1">
      <alignment horizontal="center" vertical="center"/>
    </xf>
    <xf numFmtId="0" fontId="13" fillId="8" borderId="4" xfId="0" applyFont="1" applyFill="1" applyBorder="1" applyAlignment="1">
      <alignment horizontal="center" vertical="center"/>
    </xf>
    <xf numFmtId="0" fontId="18" fillId="12" borderId="16" xfId="0" applyFont="1" applyFill="1" applyBorder="1" applyAlignment="1">
      <alignment horizontal="center" vertical="center"/>
    </xf>
    <xf numFmtId="0" fontId="18" fillId="12" borderId="3" xfId="0" applyFont="1" applyFill="1" applyBorder="1" applyAlignment="1">
      <alignment horizontal="center" vertical="center"/>
    </xf>
    <xf numFmtId="0" fontId="3" fillId="14" borderId="30" xfId="0" applyFont="1" applyFill="1" applyBorder="1" applyAlignment="1">
      <alignment horizontal="center" vertical="center"/>
    </xf>
    <xf numFmtId="0" fontId="0" fillId="15" borderId="43" xfId="0" applyFill="1" applyBorder="1" applyAlignment="1">
      <alignment vertical="center"/>
    </xf>
    <xf numFmtId="0" fontId="15" fillId="16" borderId="17" xfId="0" applyFont="1" applyFill="1" applyBorder="1" applyAlignment="1">
      <alignment horizontal="center" vertical="center"/>
    </xf>
    <xf numFmtId="0" fontId="3" fillId="21" borderId="5" xfId="0" applyFont="1" applyFill="1" applyBorder="1" applyAlignment="1">
      <alignment horizontal="center" vertical="center"/>
    </xf>
    <xf numFmtId="0" fontId="41" fillId="8" borderId="4" xfId="0" applyFont="1" applyFill="1" applyBorder="1" applyAlignment="1">
      <alignment horizontal="center" vertical="center"/>
    </xf>
    <xf numFmtId="0" fontId="19" fillId="0" borderId="35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14" fillId="8" borderId="31" xfId="0" applyFont="1" applyFill="1" applyBorder="1" applyAlignment="1">
      <alignment horizontal="center" vertical="center"/>
    </xf>
    <xf numFmtId="0" fontId="42" fillId="2" borderId="16" xfId="0" applyFont="1" applyFill="1" applyBorder="1" applyAlignment="1">
      <alignment horizontal="center" vertical="center"/>
    </xf>
    <xf numFmtId="0" fontId="11" fillId="0" borderId="6" xfId="5" applyBorder="1" applyAlignment="1">
      <alignment vertical="center"/>
    </xf>
    <xf numFmtId="0" fontId="11" fillId="14" borderId="3" xfId="5" applyFill="1" applyBorder="1" applyAlignment="1">
      <alignment vertical="center"/>
    </xf>
    <xf numFmtId="0" fontId="19" fillId="16" borderId="61" xfId="5" applyFont="1" applyFill="1" applyBorder="1" applyAlignment="1">
      <alignment vertical="center"/>
    </xf>
    <xf numFmtId="0" fontId="0" fillId="14" borderId="29" xfId="0" applyFill="1" applyBorder="1" applyAlignment="1">
      <alignment vertical="center"/>
    </xf>
    <xf numFmtId="0" fontId="15" fillId="16" borderId="2" xfId="0" applyFont="1" applyFill="1" applyBorder="1" applyAlignment="1">
      <alignment horizontal="center" vertical="center"/>
    </xf>
    <xf numFmtId="0" fontId="3" fillId="2" borderId="55" xfId="0" applyFont="1" applyFill="1" applyBorder="1" applyAlignment="1">
      <alignment horizontal="center" vertical="center"/>
    </xf>
    <xf numFmtId="0" fontId="3" fillId="6" borderId="63" xfId="0" applyFont="1" applyFill="1" applyBorder="1" applyAlignment="1">
      <alignment horizontal="center" vertical="center"/>
    </xf>
    <xf numFmtId="0" fontId="0" fillId="2" borderId="57" xfId="0" applyFill="1" applyBorder="1" applyAlignment="1">
      <alignment horizontal="center" vertical="center"/>
    </xf>
    <xf numFmtId="0" fontId="3" fillId="6" borderId="20" xfId="0" applyFont="1" applyFill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0" fillId="19" borderId="61" xfId="0" applyFill="1" applyBorder="1" applyAlignment="1">
      <alignment vertical="center"/>
    </xf>
    <xf numFmtId="0" fontId="14" fillId="2" borderId="69" xfId="0" applyFont="1" applyFill="1" applyBorder="1" applyAlignment="1">
      <alignment horizontal="center" vertical="center"/>
    </xf>
    <xf numFmtId="0" fontId="3" fillId="8" borderId="56" xfId="0" applyFont="1" applyFill="1" applyBorder="1" applyAlignment="1">
      <alignment horizontal="center" vertical="center"/>
    </xf>
    <xf numFmtId="0" fontId="3" fillId="8" borderId="17" xfId="0" applyFont="1" applyFill="1" applyBorder="1" applyAlignment="1">
      <alignment horizontal="center" vertical="center"/>
    </xf>
    <xf numFmtId="0" fontId="3" fillId="8" borderId="54" xfId="0" applyFont="1" applyFill="1" applyBorder="1" applyAlignment="1">
      <alignment horizontal="center" vertical="center"/>
    </xf>
    <xf numFmtId="0" fontId="18" fillId="8" borderId="18" xfId="0" applyFont="1" applyFill="1" applyBorder="1" applyAlignment="1">
      <alignment vertical="center"/>
    </xf>
    <xf numFmtId="0" fontId="18" fillId="8" borderId="28" xfId="0" applyFont="1" applyFill="1" applyBorder="1" applyAlignment="1">
      <alignment vertical="center"/>
    </xf>
    <xf numFmtId="0" fontId="18" fillId="8" borderId="7" xfId="0" applyFont="1" applyFill="1" applyBorder="1" applyAlignment="1">
      <alignment vertical="center"/>
    </xf>
    <xf numFmtId="0" fontId="3" fillId="8" borderId="34" xfId="0" applyFont="1" applyFill="1" applyBorder="1" applyAlignment="1">
      <alignment horizontal="center" vertical="center"/>
    </xf>
    <xf numFmtId="0" fontId="3" fillId="8" borderId="71" xfId="0" applyFont="1" applyFill="1" applyBorder="1" applyAlignment="1">
      <alignment horizontal="center" vertical="center"/>
    </xf>
    <xf numFmtId="0" fontId="0" fillId="7" borderId="5" xfId="0" applyFill="1" applyBorder="1" applyAlignment="1">
      <alignment horizontal="left" vertical="center"/>
    </xf>
    <xf numFmtId="0" fontId="15" fillId="12" borderId="63" xfId="0" applyFont="1" applyFill="1" applyBorder="1" applyAlignment="1">
      <alignment horizontal="center" vertical="center"/>
    </xf>
    <xf numFmtId="0" fontId="38" fillId="13" borderId="63" xfId="0" applyFont="1" applyFill="1" applyBorder="1" applyAlignment="1">
      <alignment horizontal="center" vertical="center"/>
    </xf>
    <xf numFmtId="0" fontId="38" fillId="12" borderId="63" xfId="0" applyFont="1" applyFill="1" applyBorder="1" applyAlignment="1">
      <alignment horizontal="center" vertical="center"/>
    </xf>
    <xf numFmtId="0" fontId="37" fillId="0" borderId="3" xfId="0" applyFont="1" applyBorder="1" applyAlignment="1">
      <alignment vertical="center"/>
    </xf>
    <xf numFmtId="0" fontId="37" fillId="12" borderId="3" xfId="0" applyFont="1" applyFill="1" applyBorder="1" applyAlignment="1">
      <alignment horizontal="center" vertical="center"/>
    </xf>
    <xf numFmtId="0" fontId="15" fillId="12" borderId="5" xfId="0" applyFont="1" applyFill="1" applyBorder="1" applyAlignment="1">
      <alignment horizontal="center" vertical="center"/>
    </xf>
    <xf numFmtId="0" fontId="15" fillId="13" borderId="63" xfId="0" applyFont="1" applyFill="1" applyBorder="1" applyAlignment="1">
      <alignment horizontal="center" vertical="center"/>
    </xf>
    <xf numFmtId="0" fontId="15" fillId="0" borderId="63" xfId="0" applyFont="1" applyBorder="1" applyAlignment="1">
      <alignment horizontal="center" vertical="center"/>
    </xf>
    <xf numFmtId="16" fontId="16" fillId="0" borderId="30" xfId="0" applyNumberFormat="1" applyFont="1" applyBorder="1" applyAlignment="1">
      <alignment horizontal="center" vertical="center"/>
    </xf>
    <xf numFmtId="16" fontId="16" fillId="0" borderId="35" xfId="0" applyNumberFormat="1" applyFont="1" applyBorder="1" applyAlignment="1">
      <alignment horizontal="center" vertical="center"/>
    </xf>
    <xf numFmtId="16" fontId="16" fillId="0" borderId="67" xfId="0" applyNumberFormat="1" applyFont="1" applyBorder="1" applyAlignment="1">
      <alignment horizontal="center" vertical="center"/>
    </xf>
    <xf numFmtId="16" fontId="16" fillId="0" borderId="57" xfId="0" applyNumberFormat="1" applyFont="1" applyBorder="1" applyAlignment="1">
      <alignment horizontal="center" vertical="center"/>
    </xf>
    <xf numFmtId="16" fontId="16" fillId="0" borderId="74" xfId="0" applyNumberFormat="1" applyFont="1" applyBorder="1" applyAlignment="1">
      <alignment horizontal="center" vertical="center"/>
    </xf>
    <xf numFmtId="16" fontId="2" fillId="0" borderId="30" xfId="0" applyNumberFormat="1" applyFont="1" applyBorder="1" applyAlignment="1">
      <alignment horizontal="center" vertical="center"/>
    </xf>
    <xf numFmtId="16" fontId="2" fillId="0" borderId="67" xfId="0" applyNumberFormat="1" applyFont="1" applyBorder="1" applyAlignment="1">
      <alignment horizontal="center" vertical="center"/>
    </xf>
    <xf numFmtId="16" fontId="2" fillId="0" borderId="57" xfId="0" applyNumberFormat="1" applyFont="1" applyBorder="1" applyAlignment="1">
      <alignment horizontal="center" vertical="center"/>
    </xf>
    <xf numFmtId="16" fontId="16" fillId="0" borderId="65" xfId="0" applyNumberFormat="1" applyFont="1" applyBorder="1" applyAlignment="1">
      <alignment horizontal="center" vertical="center"/>
    </xf>
    <xf numFmtId="16" fontId="16" fillId="0" borderId="16" xfId="0" applyNumberFormat="1" applyFont="1" applyBorder="1" applyAlignment="1">
      <alignment horizontal="center" vertical="center"/>
    </xf>
    <xf numFmtId="16" fontId="2" fillId="0" borderId="16" xfId="0" applyNumberFormat="1" applyFont="1" applyBorder="1" applyAlignment="1">
      <alignment horizontal="center" vertical="center"/>
    </xf>
    <xf numFmtId="16" fontId="2" fillId="0" borderId="68" xfId="0" applyNumberFormat="1" applyFont="1" applyBorder="1" applyAlignment="1">
      <alignment horizontal="center" vertical="center"/>
    </xf>
    <xf numFmtId="16" fontId="16" fillId="0" borderId="64" xfId="0" applyNumberFormat="1" applyFont="1" applyBorder="1" applyAlignment="1">
      <alignment horizontal="center" vertical="center"/>
    </xf>
    <xf numFmtId="0" fontId="18" fillId="8" borderId="13" xfId="0" applyFont="1" applyFill="1" applyBorder="1" applyAlignment="1">
      <alignment vertical="center"/>
    </xf>
    <xf numFmtId="0" fontId="18" fillId="2" borderId="78" xfId="0" applyFont="1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14" fillId="2" borderId="10" xfId="0" applyFont="1" applyFill="1" applyBorder="1" applyAlignment="1">
      <alignment horizontal="center" vertical="center"/>
    </xf>
    <xf numFmtId="0" fontId="14" fillId="3" borderId="10" xfId="0" applyFont="1" applyFill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10" borderId="10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14" fillId="10" borderId="63" xfId="0" applyFont="1" applyFill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19" fillId="0" borderId="18" xfId="5" applyFont="1" applyBorder="1" applyAlignment="1">
      <alignment horizontal="left" vertical="center"/>
    </xf>
    <xf numFmtId="0" fontId="19" fillId="0" borderId="31" xfId="5" applyFont="1" applyBorder="1" applyAlignment="1">
      <alignment horizontal="left" vertical="center"/>
    </xf>
    <xf numFmtId="0" fontId="0" fillId="17" borderId="28" xfId="0" applyFill="1" applyBorder="1" applyAlignment="1">
      <alignment horizontal="left" vertical="center"/>
    </xf>
    <xf numFmtId="0" fontId="18" fillId="23" borderId="3" xfId="0" applyFont="1" applyFill="1" applyBorder="1" applyAlignment="1">
      <alignment vertical="center"/>
    </xf>
    <xf numFmtId="0" fontId="18" fillId="0" borderId="52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38" xfId="0" applyBorder="1" applyAlignment="1">
      <alignment vertical="center"/>
    </xf>
    <xf numFmtId="0" fontId="19" fillId="23" borderId="28" xfId="5" applyFont="1" applyFill="1" applyBorder="1" applyAlignment="1">
      <alignment vertical="center"/>
    </xf>
    <xf numFmtId="0" fontId="2" fillId="0" borderId="43" xfId="0" applyFont="1" applyBorder="1" applyAlignment="1">
      <alignment horizontal="center" vertical="center" wrapText="1"/>
    </xf>
    <xf numFmtId="0" fontId="11" fillId="0" borderId="40" xfId="5" applyBorder="1" applyAlignment="1">
      <alignment horizontal="left" vertical="center"/>
    </xf>
    <xf numFmtId="0" fontId="14" fillId="17" borderId="29" xfId="0" applyFont="1" applyFill="1" applyBorder="1" applyAlignment="1">
      <alignment horizontal="center" vertical="center"/>
    </xf>
    <xf numFmtId="0" fontId="14" fillId="17" borderId="43" xfId="0" applyFont="1" applyFill="1" applyBorder="1" applyAlignment="1">
      <alignment horizontal="center" vertical="center"/>
    </xf>
    <xf numFmtId="0" fontId="14" fillId="17" borderId="40" xfId="0" applyFont="1" applyFill="1" applyBorder="1" applyAlignment="1">
      <alignment horizontal="center" vertical="center"/>
    </xf>
    <xf numFmtId="16" fontId="2" fillId="0" borderId="73" xfId="0" applyNumberFormat="1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4" fillId="2" borderId="57" xfId="0" applyFont="1" applyFill="1" applyBorder="1" applyAlignment="1">
      <alignment horizontal="center" vertical="center"/>
    </xf>
    <xf numFmtId="49" fontId="3" fillId="0" borderId="61" xfId="0" applyNumberFormat="1" applyFont="1" applyBorder="1" applyAlignment="1">
      <alignment horizontal="center" vertical="center"/>
    </xf>
    <xf numFmtId="0" fontId="0" fillId="0" borderId="39" xfId="0" applyBorder="1" applyAlignment="1">
      <alignment horizontal="center" vertical="top" textRotation="90"/>
    </xf>
    <xf numFmtId="49" fontId="3" fillId="0" borderId="31" xfId="0" applyNumberFormat="1" applyFont="1" applyBorder="1" applyAlignment="1">
      <alignment horizontal="center" vertical="center"/>
    </xf>
    <xf numFmtId="49" fontId="3" fillId="6" borderId="32" xfId="0" applyNumberFormat="1" applyFont="1" applyFill="1" applyBorder="1" applyAlignment="1">
      <alignment horizontal="center" vertical="center"/>
    </xf>
    <xf numFmtId="49" fontId="3" fillId="6" borderId="1" xfId="0" applyNumberFormat="1" applyFont="1" applyFill="1" applyBorder="1" applyAlignment="1">
      <alignment horizontal="center" vertical="center"/>
    </xf>
    <xf numFmtId="49" fontId="3" fillId="6" borderId="46" xfId="0" applyNumberFormat="1" applyFont="1" applyFill="1" applyBorder="1" applyAlignment="1">
      <alignment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23" xfId="0" applyNumberFormat="1" applyFont="1" applyBorder="1" applyAlignment="1">
      <alignment horizontal="center"/>
    </xf>
    <xf numFmtId="49" fontId="3" fillId="0" borderId="62" xfId="0" applyNumberFormat="1" applyFont="1" applyBorder="1" applyAlignment="1">
      <alignment horizontal="center"/>
    </xf>
    <xf numFmtId="0" fontId="13" fillId="0" borderId="28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43" fillId="0" borderId="3" xfId="0" applyFont="1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41" fillId="3" borderId="69" xfId="0" applyFont="1" applyFill="1" applyBorder="1" applyAlignment="1">
      <alignment horizontal="center" vertical="center"/>
    </xf>
    <xf numFmtId="0" fontId="41" fillId="2" borderId="22" xfId="0" applyFont="1" applyFill="1" applyBorder="1" applyAlignment="1">
      <alignment horizontal="center" vertical="center"/>
    </xf>
    <xf numFmtId="0" fontId="14" fillId="2" borderId="68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0" fontId="3" fillId="8" borderId="28" xfId="0" applyFont="1" applyFill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0" fillId="0" borderId="3" xfId="0" applyFill="1" applyBorder="1" applyAlignment="1">
      <alignment vertical="center"/>
    </xf>
    <xf numFmtId="0" fontId="19" fillId="14" borderId="31" xfId="5" applyFont="1" applyFill="1" applyBorder="1" applyAlignment="1">
      <alignment vertical="center"/>
    </xf>
    <xf numFmtId="0" fontId="0" fillId="18" borderId="18" xfId="0" applyFill="1" applyBorder="1" applyAlignment="1">
      <alignment vertical="center"/>
    </xf>
    <xf numFmtId="0" fontId="18" fillId="18" borderId="43" xfId="0" applyFont="1" applyFill="1" applyBorder="1" applyAlignment="1">
      <alignment vertical="center"/>
    </xf>
    <xf numFmtId="0" fontId="18" fillId="17" borderId="6" xfId="0" applyFont="1" applyFill="1" applyBorder="1" applyAlignment="1">
      <alignment vertical="center"/>
    </xf>
    <xf numFmtId="0" fontId="0" fillId="0" borderId="4" xfId="0" applyFill="1" applyBorder="1" applyAlignment="1">
      <alignment vertical="center"/>
    </xf>
    <xf numFmtId="0" fontId="0" fillId="0" borderId="13" xfId="0" applyFill="1" applyBorder="1" applyAlignment="1">
      <alignment vertical="center"/>
    </xf>
    <xf numFmtId="0" fontId="11" fillId="0" borderId="73" xfId="5" applyFill="1" applyBorder="1" applyAlignment="1">
      <alignment vertical="center"/>
    </xf>
    <xf numFmtId="0" fontId="0" fillId="0" borderId="7" xfId="0" applyFill="1" applyBorder="1" applyAlignment="1">
      <alignment vertical="center"/>
    </xf>
    <xf numFmtId="0" fontId="0" fillId="0" borderId="62" xfId="0" applyFill="1" applyBorder="1" applyAlignment="1">
      <alignment vertical="center"/>
    </xf>
    <xf numFmtId="0" fontId="0" fillId="3" borderId="79" xfId="0" applyFill="1" applyBorder="1" applyAlignment="1">
      <alignment textRotation="90"/>
    </xf>
    <xf numFmtId="0" fontId="3" fillId="3" borderId="79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15" fillId="12" borderId="4" xfId="0" applyFont="1" applyFill="1" applyBorder="1" applyAlignment="1">
      <alignment horizontal="center" vertical="center"/>
    </xf>
    <xf numFmtId="0" fontId="14" fillId="0" borderId="28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/>
    </xf>
    <xf numFmtId="49" fontId="3" fillId="0" borderId="43" xfId="0" applyNumberFormat="1" applyFont="1" applyBorder="1" applyAlignment="1">
      <alignment horizontal="center"/>
    </xf>
    <xf numFmtId="49" fontId="3" fillId="0" borderId="40" xfId="0" applyNumberFormat="1" applyFont="1" applyBorder="1" applyAlignment="1">
      <alignment horizontal="center"/>
    </xf>
    <xf numFmtId="0" fontId="14" fillId="0" borderId="43" xfId="0" applyFont="1" applyBorder="1" applyAlignment="1">
      <alignment horizontal="center" vertical="center"/>
    </xf>
    <xf numFmtId="0" fontId="18" fillId="19" borderId="28" xfId="0" applyFont="1" applyFill="1" applyBorder="1" applyAlignment="1">
      <alignment vertical="center"/>
    </xf>
    <xf numFmtId="0" fontId="18" fillId="0" borderId="3" xfId="0" applyFont="1" applyFill="1" applyBorder="1" applyAlignment="1">
      <alignment vertical="center"/>
    </xf>
    <xf numFmtId="0" fontId="18" fillId="0" borderId="16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18" fillId="0" borderId="73" xfId="0" applyFont="1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18" fillId="0" borderId="7" xfId="0" applyFont="1" applyFill="1" applyBorder="1" applyAlignment="1">
      <alignment vertical="center"/>
    </xf>
    <xf numFmtId="0" fontId="18" fillId="0" borderId="68" xfId="0" applyFont="1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16" fontId="18" fillId="0" borderId="3" xfId="0" applyNumberFormat="1" applyFont="1" applyFill="1" applyBorder="1" applyAlignment="1">
      <alignment vertical="center"/>
    </xf>
    <xf numFmtId="0" fontId="18" fillId="0" borderId="18" xfId="0" applyFont="1" applyFill="1" applyBorder="1" applyAlignment="1">
      <alignment vertical="center"/>
    </xf>
    <xf numFmtId="16" fontId="16" fillId="0" borderId="40" xfId="0" applyNumberFormat="1" applyFont="1" applyBorder="1" applyAlignment="1">
      <alignment horizontal="center" vertical="center"/>
    </xf>
    <xf numFmtId="0" fontId="3" fillId="2" borderId="45" xfId="0" applyFont="1" applyFill="1" applyBorder="1" applyAlignment="1">
      <alignment horizontal="center" vertical="center"/>
    </xf>
    <xf numFmtId="0" fontId="3" fillId="3" borderId="49" xfId="0" applyFont="1" applyFill="1" applyBorder="1" applyAlignment="1">
      <alignment horizontal="center" vertical="center"/>
    </xf>
    <xf numFmtId="0" fontId="3" fillId="2" borderId="42" xfId="0" applyFont="1" applyFill="1" applyBorder="1" applyAlignment="1">
      <alignment horizontal="center" vertical="center"/>
    </xf>
    <xf numFmtId="0" fontId="3" fillId="3" borderId="42" xfId="0" applyFont="1" applyFill="1" applyBorder="1" applyAlignment="1">
      <alignment horizontal="center" vertical="center"/>
    </xf>
    <xf numFmtId="0" fontId="3" fillId="8" borderId="45" xfId="0" applyFont="1" applyFill="1" applyBorder="1" applyAlignment="1">
      <alignment horizontal="center" vertical="center"/>
    </xf>
    <xf numFmtId="0" fontId="18" fillId="0" borderId="49" xfId="0" applyFont="1" applyFill="1" applyBorder="1" applyAlignment="1">
      <alignment vertical="center"/>
    </xf>
    <xf numFmtId="0" fontId="18" fillId="0" borderId="51" xfId="0" applyFont="1" applyFill="1" applyBorder="1" applyAlignment="1">
      <alignment horizontal="center" vertical="center"/>
    </xf>
    <xf numFmtId="0" fontId="0" fillId="0" borderId="40" xfId="0" applyFill="1" applyBorder="1" applyAlignment="1">
      <alignment horizontal="center" vertical="center"/>
    </xf>
    <xf numFmtId="0" fontId="0" fillId="0" borderId="29" xfId="0" applyBorder="1"/>
    <xf numFmtId="0" fontId="0" fillId="0" borderId="43" xfId="0" applyBorder="1"/>
    <xf numFmtId="49" fontId="14" fillId="0" borderId="7" xfId="0" applyNumberFormat="1" applyFont="1" applyBorder="1" applyAlignment="1">
      <alignment horizontal="center" vertical="center"/>
    </xf>
    <xf numFmtId="0" fontId="14" fillId="0" borderId="43" xfId="0" applyFon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18" fillId="0" borderId="3" xfId="0" applyFont="1" applyFill="1" applyBorder="1" applyAlignment="1">
      <alignment horizontal="center" vertical="center"/>
    </xf>
    <xf numFmtId="0" fontId="18" fillId="0" borderId="6" xfId="0" applyFont="1" applyFill="1" applyBorder="1" applyAlignment="1">
      <alignment horizontal="center" vertical="center"/>
    </xf>
    <xf numFmtId="0" fontId="19" fillId="0" borderId="3" xfId="0" applyFont="1" applyFill="1" applyBorder="1" applyAlignment="1">
      <alignment horizontal="center" vertical="center"/>
    </xf>
    <xf numFmtId="0" fontId="18" fillId="0" borderId="18" xfId="0" applyFont="1" applyFill="1" applyBorder="1" applyAlignment="1">
      <alignment horizontal="center" vertical="center"/>
    </xf>
    <xf numFmtId="0" fontId="18" fillId="0" borderId="7" xfId="0" applyFont="1" applyFill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8" fillId="0" borderId="13" xfId="0" applyFont="1" applyFill="1" applyBorder="1" applyAlignment="1">
      <alignment vertical="center"/>
    </xf>
    <xf numFmtId="0" fontId="18" fillId="0" borderId="31" xfId="0" applyFont="1" applyFill="1" applyBorder="1" applyAlignment="1">
      <alignment vertical="center"/>
    </xf>
    <xf numFmtId="0" fontId="34" fillId="0" borderId="73" xfId="0" applyFont="1" applyFill="1" applyBorder="1" applyAlignment="1">
      <alignment horizontal="left" vertical="center"/>
    </xf>
    <xf numFmtId="0" fontId="19" fillId="8" borderId="13" xfId="5" applyFont="1" applyFill="1" applyBorder="1" applyAlignment="1">
      <alignment horizontal="left" vertical="center"/>
    </xf>
    <xf numFmtId="0" fontId="19" fillId="0" borderId="3" xfId="5" applyFont="1" applyFill="1" applyBorder="1" applyAlignment="1">
      <alignment vertical="center"/>
    </xf>
    <xf numFmtId="0" fontId="0" fillId="0" borderId="43" xfId="0" applyFill="1" applyBorder="1" applyAlignment="1">
      <alignment vertical="center"/>
    </xf>
    <xf numFmtId="0" fontId="0" fillId="0" borderId="31" xfId="0" applyFill="1" applyBorder="1" applyAlignment="1">
      <alignment vertical="center"/>
    </xf>
    <xf numFmtId="0" fontId="18" fillId="0" borderId="6" xfId="0" applyFont="1" applyFill="1" applyBorder="1" applyAlignment="1">
      <alignment vertical="center"/>
    </xf>
    <xf numFmtId="0" fontId="19" fillId="0" borderId="18" xfId="5" applyFont="1" applyFill="1" applyBorder="1" applyAlignment="1">
      <alignment vertical="center"/>
    </xf>
    <xf numFmtId="0" fontId="19" fillId="0" borderId="6" xfId="5" applyFont="1" applyFill="1" applyBorder="1" applyAlignment="1">
      <alignment vertical="center"/>
    </xf>
    <xf numFmtId="0" fontId="18" fillId="0" borderId="67" xfId="0" applyFont="1" applyFill="1" applyBorder="1" applyAlignment="1">
      <alignment vertical="center"/>
    </xf>
    <xf numFmtId="0" fontId="0" fillId="0" borderId="18" xfId="0" applyFill="1" applyBorder="1" applyAlignment="1">
      <alignment vertical="center"/>
    </xf>
    <xf numFmtId="0" fontId="0" fillId="0" borderId="6" xfId="0" applyFill="1" applyBorder="1" applyAlignment="1">
      <alignment vertical="center"/>
    </xf>
    <xf numFmtId="0" fontId="0" fillId="18" borderId="3" xfId="0" applyFill="1" applyBorder="1" applyAlignment="1">
      <alignment vertical="center"/>
    </xf>
    <xf numFmtId="0" fontId="14" fillId="0" borderId="38" xfId="0" applyFont="1" applyBorder="1" applyAlignment="1">
      <alignment horizontal="center" vertical="center"/>
    </xf>
    <xf numFmtId="0" fontId="0" fillId="27" borderId="6" xfId="0" applyFill="1" applyBorder="1" applyAlignment="1">
      <alignment vertical="center"/>
    </xf>
    <xf numFmtId="0" fontId="18" fillId="27" borderId="3" xfId="0" applyFont="1" applyFill="1" applyBorder="1" applyAlignment="1">
      <alignment vertical="center"/>
    </xf>
    <xf numFmtId="0" fontId="0" fillId="27" borderId="3" xfId="0" applyFill="1" applyBorder="1" applyAlignment="1">
      <alignment vertical="center"/>
    </xf>
    <xf numFmtId="0" fontId="0" fillId="27" borderId="18" xfId="0" applyFill="1" applyBorder="1" applyAlignment="1">
      <alignment vertical="center"/>
    </xf>
    <xf numFmtId="49" fontId="3" fillId="2" borderId="4" xfId="0" applyNumberFormat="1" applyFont="1" applyFill="1" applyBorder="1" applyAlignment="1">
      <alignment horizontal="center" vertical="center"/>
    </xf>
    <xf numFmtId="49" fontId="3" fillId="17" borderId="32" xfId="0" applyNumberFormat="1" applyFont="1" applyFill="1" applyBorder="1" applyAlignment="1">
      <alignment horizontal="center" vertical="center"/>
    </xf>
    <xf numFmtId="49" fontId="3" fillId="17" borderId="1" xfId="0" applyNumberFormat="1" applyFont="1" applyFill="1" applyBorder="1" applyAlignment="1">
      <alignment horizontal="center" vertical="center"/>
    </xf>
    <xf numFmtId="0" fontId="0" fillId="0" borderId="63" xfId="0" applyBorder="1"/>
    <xf numFmtId="49" fontId="3" fillId="6" borderId="46" xfId="0" applyNumberFormat="1" applyFont="1" applyFill="1" applyBorder="1" applyAlignment="1">
      <alignment horizontal="center" vertical="center"/>
    </xf>
    <xf numFmtId="0" fontId="0" fillId="27" borderId="38" xfId="0" applyFill="1" applyBorder="1" applyAlignment="1">
      <alignment vertical="center"/>
    </xf>
    <xf numFmtId="0" fontId="0" fillId="8" borderId="28" xfId="0" applyFill="1" applyBorder="1" applyAlignment="1">
      <alignment vertical="center"/>
    </xf>
    <xf numFmtId="0" fontId="19" fillId="8" borderId="7" xfId="5" applyFont="1" applyFill="1" applyBorder="1" applyAlignment="1">
      <alignment vertical="center"/>
    </xf>
    <xf numFmtId="0" fontId="3" fillId="2" borderId="43" xfId="0" applyFont="1" applyFill="1" applyBorder="1" applyAlignment="1">
      <alignment horizontal="center" vertical="center"/>
    </xf>
    <xf numFmtId="0" fontId="0" fillId="23" borderId="6" xfId="0" applyFill="1" applyBorder="1" applyAlignment="1">
      <alignment vertical="center"/>
    </xf>
    <xf numFmtId="0" fontId="0" fillId="27" borderId="13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27" borderId="23" xfId="0" applyFill="1" applyBorder="1" applyAlignment="1">
      <alignment vertical="center"/>
    </xf>
    <xf numFmtId="0" fontId="0" fillId="0" borderId="3" xfId="0" applyBorder="1"/>
    <xf numFmtId="0" fontId="19" fillId="27" borderId="6" xfId="5" applyFont="1" applyFill="1" applyBorder="1" applyAlignment="1">
      <alignment vertical="center"/>
    </xf>
    <xf numFmtId="0" fontId="19" fillId="27" borderId="31" xfId="5" applyFont="1" applyFill="1" applyBorder="1" applyAlignment="1">
      <alignment vertical="center"/>
    </xf>
    <xf numFmtId="0" fontId="0" fillId="27" borderId="80" xfId="0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3" borderId="52" xfId="0" applyFont="1" applyFill="1" applyBorder="1" applyAlignment="1">
      <alignment horizontal="center" vertical="center"/>
    </xf>
    <xf numFmtId="0" fontId="14" fillId="3" borderId="52" xfId="0" applyFont="1" applyFill="1" applyBorder="1" applyAlignment="1">
      <alignment horizontal="center" vertical="center"/>
    </xf>
    <xf numFmtId="0" fontId="3" fillId="3" borderId="68" xfId="0" applyFont="1" applyFill="1" applyBorder="1" applyAlignment="1">
      <alignment horizontal="center" vertical="center"/>
    </xf>
    <xf numFmtId="16" fontId="16" fillId="0" borderId="29" xfId="0" applyNumberFormat="1" applyFont="1" applyBorder="1" applyAlignment="1">
      <alignment horizontal="center" vertical="center"/>
    </xf>
    <xf numFmtId="16" fontId="16" fillId="0" borderId="3" xfId="0" applyNumberFormat="1" applyFont="1" applyBorder="1" applyAlignment="1">
      <alignment horizontal="center" vertical="center"/>
    </xf>
    <xf numFmtId="0" fontId="14" fillId="3" borderId="79" xfId="0" applyFont="1" applyFill="1" applyBorder="1" applyAlignment="1">
      <alignment horizontal="center" vertical="center"/>
    </xf>
    <xf numFmtId="0" fontId="14" fillId="2" borderId="9" xfId="0" applyFont="1" applyFill="1" applyBorder="1" applyAlignment="1">
      <alignment horizontal="center" vertical="center"/>
    </xf>
    <xf numFmtId="0" fontId="14" fillId="2" borderId="11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14" fillId="0" borderId="76" xfId="0" applyFont="1" applyFill="1" applyBorder="1" applyAlignment="1">
      <alignment horizontal="center" vertical="center"/>
    </xf>
    <xf numFmtId="0" fontId="15" fillId="12" borderId="2" xfId="0" applyFont="1" applyFill="1" applyBorder="1" applyAlignment="1">
      <alignment horizontal="center" vertical="center"/>
    </xf>
    <xf numFmtId="0" fontId="15" fillId="12" borderId="17" xfId="0" applyFont="1" applyFill="1" applyBorder="1" applyAlignment="1">
      <alignment horizontal="center" vertical="center"/>
    </xf>
    <xf numFmtId="0" fontId="0" fillId="27" borderId="28" xfId="0" applyFill="1" applyBorder="1" applyAlignment="1">
      <alignment vertical="center"/>
    </xf>
    <xf numFmtId="0" fontId="0" fillId="27" borderId="7" xfId="0" applyFill="1" applyBorder="1" applyAlignment="1">
      <alignment vertical="center"/>
    </xf>
    <xf numFmtId="0" fontId="19" fillId="27" borderId="3" xfId="5" applyFont="1" applyFill="1" applyBorder="1" applyAlignment="1">
      <alignment vertical="center"/>
    </xf>
    <xf numFmtId="0" fontId="2" fillId="0" borderId="43" xfId="0" applyFont="1" applyBorder="1" applyAlignment="1">
      <alignment horizontal="center" vertical="center" wrapText="1"/>
    </xf>
    <xf numFmtId="0" fontId="14" fillId="0" borderId="40" xfId="0" applyFont="1" applyBorder="1" applyAlignment="1">
      <alignment horizontal="center" vertical="center"/>
    </xf>
    <xf numFmtId="0" fontId="14" fillId="0" borderId="38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0" fillId="27" borderId="1" xfId="0" applyFill="1" applyBorder="1" applyAlignment="1">
      <alignment vertical="center"/>
    </xf>
    <xf numFmtId="0" fontId="0" fillId="27" borderId="43" xfId="0" applyFill="1" applyBorder="1" applyAlignment="1">
      <alignment vertical="center"/>
    </xf>
    <xf numFmtId="0" fontId="14" fillId="0" borderId="6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/>
    </xf>
    <xf numFmtId="0" fontId="2" fillId="4" borderId="43" xfId="0" applyFont="1" applyFill="1" applyBorder="1" applyAlignment="1">
      <alignment horizontal="center" vertical="center" wrapText="1"/>
    </xf>
    <xf numFmtId="0" fontId="2" fillId="4" borderId="40" xfId="0" applyFont="1" applyFill="1" applyBorder="1" applyAlignment="1">
      <alignment horizontal="center" vertical="center" wrapText="1"/>
    </xf>
    <xf numFmtId="0" fontId="2" fillId="9" borderId="29" xfId="0" applyFont="1" applyFill="1" applyBorder="1" applyAlignment="1">
      <alignment horizontal="center" vertical="center" wrapText="1"/>
    </xf>
    <xf numFmtId="0" fontId="2" fillId="9" borderId="43" xfId="0" applyFont="1" applyFill="1" applyBorder="1" applyAlignment="1">
      <alignment horizontal="center" vertical="center" wrapText="1"/>
    </xf>
    <xf numFmtId="0" fontId="2" fillId="9" borderId="40" xfId="0" applyFont="1" applyFill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 textRotation="90"/>
    </xf>
    <xf numFmtId="0" fontId="2" fillId="0" borderId="43" xfId="0" applyFont="1" applyBorder="1" applyAlignment="1">
      <alignment horizontal="center" vertical="center" textRotation="90"/>
    </xf>
    <xf numFmtId="0" fontId="2" fillId="0" borderId="40" xfId="0" applyFont="1" applyBorder="1" applyAlignment="1">
      <alignment horizontal="center" vertical="center" textRotation="90"/>
    </xf>
    <xf numFmtId="0" fontId="2" fillId="0" borderId="33" xfId="0" applyFont="1" applyBorder="1" applyAlignment="1">
      <alignment horizontal="center" vertical="top" textRotation="90"/>
    </xf>
    <xf numFmtId="0" fontId="2" fillId="0" borderId="44" xfId="0" applyFont="1" applyBorder="1" applyAlignment="1">
      <alignment horizontal="center" vertical="top" textRotation="90"/>
    </xf>
    <xf numFmtId="0" fontId="2" fillId="0" borderId="45" xfId="0" applyFont="1" applyBorder="1" applyAlignment="1">
      <alignment horizontal="center" vertical="top" textRotation="90"/>
    </xf>
    <xf numFmtId="0" fontId="2" fillId="0" borderId="25" xfId="0" applyFont="1" applyBorder="1" applyAlignment="1">
      <alignment horizontal="center" vertical="top" textRotation="90"/>
    </xf>
    <xf numFmtId="0" fontId="2" fillId="0" borderId="41" xfId="0" applyFont="1" applyBorder="1" applyAlignment="1">
      <alignment horizontal="center" vertical="top" textRotation="90"/>
    </xf>
    <xf numFmtId="0" fontId="2" fillId="0" borderId="42" xfId="0" applyFont="1" applyBorder="1" applyAlignment="1">
      <alignment horizontal="center" vertical="top" textRotation="90"/>
    </xf>
    <xf numFmtId="0" fontId="5" fillId="0" borderId="37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top" textRotation="90"/>
    </xf>
    <xf numFmtId="0" fontId="2" fillId="0" borderId="47" xfId="0" applyFont="1" applyBorder="1" applyAlignment="1">
      <alignment horizontal="center" vertical="top" textRotation="90"/>
    </xf>
    <xf numFmtId="0" fontId="2" fillId="0" borderId="36" xfId="0" applyFont="1" applyBorder="1" applyAlignment="1">
      <alignment horizontal="center" vertical="top" textRotation="90"/>
    </xf>
    <xf numFmtId="0" fontId="2" fillId="0" borderId="25" xfId="0" applyFont="1" applyBorder="1" applyAlignment="1">
      <alignment horizontal="center" textRotation="90"/>
    </xf>
    <xf numFmtId="0" fontId="2" fillId="0" borderId="41" xfId="0" applyFont="1" applyBorder="1" applyAlignment="1">
      <alignment horizontal="center" textRotation="90"/>
    </xf>
    <xf numFmtId="0" fontId="2" fillId="0" borderId="42" xfId="0" applyFont="1" applyBorder="1" applyAlignment="1">
      <alignment horizontal="center" textRotation="90"/>
    </xf>
    <xf numFmtId="0" fontId="14" fillId="0" borderId="29" xfId="0" applyFont="1" applyBorder="1" applyAlignment="1">
      <alignment horizontal="center" vertical="center"/>
    </xf>
    <xf numFmtId="0" fontId="14" fillId="0" borderId="40" xfId="0" applyFont="1" applyBorder="1" applyAlignment="1">
      <alignment horizontal="center" vertical="center"/>
    </xf>
    <xf numFmtId="0" fontId="14" fillId="0" borderId="43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textRotation="90"/>
    </xf>
    <xf numFmtId="0" fontId="2" fillId="0" borderId="44" xfId="0" applyFont="1" applyBorder="1" applyAlignment="1">
      <alignment horizontal="center" textRotation="90"/>
    </xf>
    <xf numFmtId="0" fontId="2" fillId="0" borderId="45" xfId="0" applyFont="1" applyBorder="1" applyAlignment="1">
      <alignment horizontal="center" textRotation="90"/>
    </xf>
    <xf numFmtId="0" fontId="2" fillId="4" borderId="29" xfId="0" applyFont="1" applyFill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textRotation="90"/>
    </xf>
    <xf numFmtId="0" fontId="4" fillId="0" borderId="43" xfId="0" applyFont="1" applyBorder="1" applyAlignment="1">
      <alignment horizontal="center" vertical="center" textRotation="90"/>
    </xf>
    <xf numFmtId="0" fontId="4" fillId="0" borderId="40" xfId="0" applyFont="1" applyBorder="1" applyAlignment="1">
      <alignment horizontal="center" vertical="center" textRotation="90"/>
    </xf>
    <xf numFmtId="0" fontId="2" fillId="0" borderId="29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14" fillId="0" borderId="38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 textRotation="90"/>
    </xf>
    <xf numFmtId="0" fontId="4" fillId="0" borderId="1" xfId="0" applyFont="1" applyBorder="1" applyAlignment="1">
      <alignment horizontal="center" vertical="center" textRotation="90"/>
    </xf>
    <xf numFmtId="0" fontId="4" fillId="0" borderId="37" xfId="0" applyFont="1" applyBorder="1" applyAlignment="1">
      <alignment horizontal="center" vertical="center" textRotation="90"/>
    </xf>
    <xf numFmtId="0" fontId="4" fillId="0" borderId="38" xfId="0" applyFont="1" applyBorder="1" applyAlignment="1">
      <alignment horizontal="center" vertical="center" textRotation="90"/>
    </xf>
    <xf numFmtId="0" fontId="4" fillId="0" borderId="39" xfId="0" applyFont="1" applyBorder="1" applyAlignment="1">
      <alignment horizontal="center" vertical="center" textRotation="90"/>
    </xf>
    <xf numFmtId="0" fontId="4" fillId="0" borderId="46" xfId="0" applyFont="1" applyBorder="1" applyAlignment="1">
      <alignment horizontal="center" vertical="center" textRotation="90"/>
    </xf>
    <xf numFmtId="0" fontId="14" fillId="0" borderId="2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textRotation="90"/>
    </xf>
    <xf numFmtId="0" fontId="2" fillId="0" borderId="45" xfId="0" applyFont="1" applyBorder="1" applyAlignment="1">
      <alignment horizontal="center" vertical="center" textRotation="90"/>
    </xf>
    <xf numFmtId="0" fontId="2" fillId="0" borderId="26" xfId="0" applyFont="1" applyBorder="1" applyAlignment="1">
      <alignment horizontal="center" textRotation="90"/>
    </xf>
    <xf numFmtId="0" fontId="2" fillId="0" borderId="48" xfId="0" applyFont="1" applyBorder="1" applyAlignment="1">
      <alignment horizontal="center" textRotation="90"/>
    </xf>
    <xf numFmtId="0" fontId="2" fillId="0" borderId="49" xfId="0" applyFont="1" applyBorder="1" applyAlignment="1">
      <alignment horizontal="center" textRotation="90"/>
    </xf>
    <xf numFmtId="0" fontId="4" fillId="0" borderId="0" xfId="0" applyFont="1" applyAlignment="1">
      <alignment horizontal="center" vertical="center" textRotation="90"/>
    </xf>
    <xf numFmtId="0" fontId="14" fillId="0" borderId="6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 textRotation="90"/>
    </xf>
    <xf numFmtId="0" fontId="2" fillId="0" borderId="42" xfId="0" applyFont="1" applyBorder="1" applyAlignment="1">
      <alignment horizontal="center" vertical="center" textRotation="90"/>
    </xf>
    <xf numFmtId="0" fontId="2" fillId="0" borderId="47" xfId="0" applyFont="1" applyBorder="1" applyAlignment="1">
      <alignment horizontal="center" vertical="center" textRotation="90"/>
    </xf>
    <xf numFmtId="0" fontId="2" fillId="0" borderId="36" xfId="0" applyFont="1" applyBorder="1" applyAlignment="1">
      <alignment horizontal="center" vertical="center" textRotation="90"/>
    </xf>
    <xf numFmtId="0" fontId="2" fillId="0" borderId="13" xfId="0" applyFont="1" applyBorder="1" applyAlignment="1">
      <alignment horizontal="center" vertical="center" textRotation="90"/>
    </xf>
    <xf numFmtId="0" fontId="2" fillId="0" borderId="64" xfId="0" applyFont="1" applyBorder="1" applyAlignment="1">
      <alignment horizontal="center" vertical="center" textRotation="90"/>
    </xf>
    <xf numFmtId="0" fontId="2" fillId="0" borderId="55" xfId="0" applyFont="1" applyBorder="1" applyAlignment="1">
      <alignment horizontal="center" textRotation="90"/>
    </xf>
    <xf numFmtId="0" fontId="2" fillId="0" borderId="2" xfId="0" applyFont="1" applyBorder="1" applyAlignment="1">
      <alignment horizontal="center" textRotation="90"/>
    </xf>
    <xf numFmtId="0" fontId="2" fillId="0" borderId="21" xfId="0" applyFont="1" applyBorder="1" applyAlignment="1">
      <alignment horizontal="center" textRotation="90"/>
    </xf>
    <xf numFmtId="0" fontId="2" fillId="0" borderId="58" xfId="0" applyFont="1" applyBorder="1" applyAlignment="1">
      <alignment horizontal="center" textRotation="90"/>
    </xf>
    <xf numFmtId="0" fontId="2" fillId="0" borderId="5" xfId="0" applyFont="1" applyBorder="1" applyAlignment="1">
      <alignment horizontal="center" textRotation="90"/>
    </xf>
    <xf numFmtId="0" fontId="2" fillId="0" borderId="22" xfId="0" applyFont="1" applyBorder="1" applyAlignment="1">
      <alignment horizontal="center" textRotation="90"/>
    </xf>
    <xf numFmtId="0" fontId="14" fillId="0" borderId="39" xfId="0" applyFont="1" applyBorder="1" applyAlignment="1">
      <alignment horizontal="center" vertical="center"/>
    </xf>
    <xf numFmtId="0" fontId="2" fillId="0" borderId="56" xfId="0" applyFont="1" applyBorder="1" applyAlignment="1">
      <alignment horizontal="center" textRotation="90"/>
    </xf>
    <xf numFmtId="0" fontId="2" fillId="0" borderId="17" xfId="0" applyFont="1" applyBorder="1" applyAlignment="1">
      <alignment horizontal="center" textRotation="90"/>
    </xf>
    <xf numFmtId="0" fontId="2" fillId="0" borderId="54" xfId="0" applyFont="1" applyBorder="1" applyAlignment="1">
      <alignment horizontal="center" textRotation="90"/>
    </xf>
    <xf numFmtId="0" fontId="3" fillId="0" borderId="13" xfId="0" applyFont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 textRotation="90"/>
    </xf>
    <xf numFmtId="0" fontId="2" fillId="0" borderId="39" xfId="0" applyFont="1" applyBorder="1" applyAlignment="1">
      <alignment horizontal="center" vertical="center" textRotation="90"/>
    </xf>
    <xf numFmtId="0" fontId="2" fillId="0" borderId="6" xfId="0" applyFont="1" applyBorder="1" applyAlignment="1">
      <alignment horizontal="center" vertical="center" textRotation="90"/>
    </xf>
    <xf numFmtId="0" fontId="2" fillId="0" borderId="3" xfId="0" applyFont="1" applyBorder="1" applyAlignment="1">
      <alignment horizontal="center" vertical="center" textRotation="90"/>
    </xf>
    <xf numFmtId="0" fontId="2" fillId="0" borderId="7" xfId="0" applyFont="1" applyBorder="1" applyAlignment="1">
      <alignment horizontal="center" vertical="center" textRotation="90"/>
    </xf>
    <xf numFmtId="0" fontId="2" fillId="0" borderId="48" xfId="0" applyFont="1" applyBorder="1" applyAlignment="1">
      <alignment horizontal="center" vertical="top" textRotation="90"/>
    </xf>
    <xf numFmtId="0" fontId="2" fillId="0" borderId="49" xfId="0" applyFont="1" applyBorder="1" applyAlignment="1">
      <alignment horizontal="center" vertical="top" textRotation="90"/>
    </xf>
    <xf numFmtId="0" fontId="14" fillId="0" borderId="5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57" xfId="0" applyFont="1" applyBorder="1" applyAlignment="1">
      <alignment horizontal="center" vertical="center"/>
    </xf>
    <xf numFmtId="0" fontId="3" fillId="0" borderId="6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textRotation="90"/>
    </xf>
    <xf numFmtId="0" fontId="2" fillId="0" borderId="1" xfId="0" applyFont="1" applyBorder="1" applyAlignment="1">
      <alignment horizontal="center" textRotation="90"/>
    </xf>
    <xf numFmtId="0" fontId="2" fillId="0" borderId="46" xfId="0" applyFont="1" applyBorder="1" applyAlignment="1">
      <alignment horizontal="center" textRotation="90"/>
    </xf>
    <xf numFmtId="0" fontId="3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 textRotation="90"/>
    </xf>
    <xf numFmtId="0" fontId="6" fillId="0" borderId="38" xfId="0" applyFont="1" applyBorder="1" applyAlignment="1">
      <alignment horizontal="center" vertical="center" textRotation="90"/>
    </xf>
    <xf numFmtId="0" fontId="6" fillId="0" borderId="39" xfId="0" applyFont="1" applyBorder="1" applyAlignment="1">
      <alignment horizontal="center" vertical="center" textRotation="90"/>
    </xf>
    <xf numFmtId="0" fontId="2" fillId="0" borderId="27" xfId="0" applyFont="1" applyBorder="1" applyAlignment="1">
      <alignment horizontal="center" vertical="center" textRotation="90"/>
    </xf>
    <xf numFmtId="0" fontId="2" fillId="0" borderId="0" xfId="0" applyFont="1" applyAlignment="1">
      <alignment horizontal="center" vertical="center" textRotation="90"/>
    </xf>
    <xf numFmtId="0" fontId="2" fillId="0" borderId="8" xfId="0" applyFont="1" applyBorder="1" applyAlignment="1">
      <alignment horizontal="center" vertical="center" textRotation="90"/>
    </xf>
    <xf numFmtId="0" fontId="2" fillId="0" borderId="24" xfId="0" applyFont="1" applyBorder="1" applyAlignment="1">
      <alignment horizontal="center" textRotation="90"/>
    </xf>
    <xf numFmtId="0" fontId="2" fillId="0" borderId="47" xfId="0" applyFont="1" applyBorder="1" applyAlignment="1">
      <alignment horizontal="center" textRotation="90"/>
    </xf>
    <xf numFmtId="0" fontId="2" fillId="0" borderId="36" xfId="0" applyFont="1" applyBorder="1" applyAlignment="1">
      <alignment horizontal="center" textRotation="90"/>
    </xf>
    <xf numFmtId="0" fontId="6" fillId="0" borderId="43" xfId="0" applyFont="1" applyBorder="1" applyAlignment="1">
      <alignment horizontal="center" vertical="center" textRotation="90"/>
    </xf>
    <xf numFmtId="0" fontId="6" fillId="0" borderId="40" xfId="0" applyFont="1" applyBorder="1" applyAlignment="1">
      <alignment horizontal="center" vertical="center" textRotation="90"/>
    </xf>
    <xf numFmtId="0" fontId="2" fillId="0" borderId="1" xfId="0" applyFont="1" applyBorder="1" applyAlignment="1">
      <alignment horizontal="center" vertical="top" textRotation="90"/>
    </xf>
    <xf numFmtId="0" fontId="2" fillId="0" borderId="46" xfId="0" applyFont="1" applyBorder="1" applyAlignment="1">
      <alignment horizontal="center" vertical="top" textRotation="90"/>
    </xf>
    <xf numFmtId="0" fontId="21" fillId="8" borderId="0" xfId="0" applyFont="1" applyFill="1" applyAlignment="1">
      <alignment horizontal="left" vertical="top"/>
    </xf>
    <xf numFmtId="0" fontId="22" fillId="8" borderId="0" xfId="0" applyFont="1" applyFill="1" applyAlignment="1">
      <alignment horizontal="right" vertical="center" wrapText="1"/>
    </xf>
    <xf numFmtId="17" fontId="24" fillId="11" borderId="0" xfId="0" applyNumberFormat="1" applyFont="1" applyFill="1" applyAlignment="1">
      <alignment horizontal="center" vertical="center"/>
    </xf>
    <xf numFmtId="0" fontId="24" fillId="11" borderId="0" xfId="0" applyFont="1" applyFill="1" applyAlignment="1">
      <alignment horizontal="center" vertical="center"/>
    </xf>
    <xf numFmtId="0" fontId="26" fillId="8" borderId="0" xfId="0" applyFont="1" applyFill="1"/>
    <xf numFmtId="0" fontId="30" fillId="8" borderId="0" xfId="0" applyFont="1" applyFill="1" applyAlignment="1">
      <alignment horizontal="left"/>
    </xf>
  </cellXfs>
  <cellStyles count="13">
    <cellStyle name="Excel Built-in Normal" xfId="12"/>
    <cellStyle name="Heading" xfId="1"/>
    <cellStyle name="Heading 2" xfId="2"/>
    <cellStyle name="Heading1" xfId="3"/>
    <cellStyle name="Heading1 2" xfId="4"/>
    <cellStyle name="Normal" xfId="0" builtinId="0"/>
    <cellStyle name="Normal 2" xfId="5"/>
    <cellStyle name="Normal 2 2" xfId="6"/>
    <cellStyle name="Normal 3" xfId="7"/>
    <cellStyle name="Normal 4" xfId="8"/>
    <cellStyle name="Result" xfId="9"/>
    <cellStyle name="Result 2" xfId="10"/>
    <cellStyle name="Result2" xfId="11"/>
  </cellStyles>
  <dxfs count="0"/>
  <tableStyles count="1" defaultTableStyle="TableStyleMedium9" defaultPivotStyle="PivotStyleLight16">
    <tableStyle name="Invisible" pivot="0" table="0" count="0"/>
  </tableStyles>
  <colors>
    <mruColors>
      <color rgb="FFDCE6F1"/>
      <color rgb="FFFF99CC"/>
      <color rgb="FFCCFFCC"/>
      <color rgb="FF969696"/>
      <color rgb="FF0000FF"/>
      <color rgb="FF00FF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59"/>
  <sheetViews>
    <sheetView zoomScaleNormal="100" workbookViewId="0">
      <selection activeCell="D22" sqref="D22"/>
    </sheetView>
  </sheetViews>
  <sheetFormatPr defaultRowHeight="15" x14ac:dyDescent="0.25"/>
  <cols>
    <col min="1" max="1" width="0.140625" customWidth="1"/>
    <col min="2" max="2" width="4.42578125" customWidth="1"/>
    <col min="3" max="3" width="4.7109375" style="54" customWidth="1"/>
    <col min="4" max="4" width="53.7109375" bestFit="1" customWidth="1"/>
    <col min="5" max="5" width="9.7109375" customWidth="1"/>
    <col min="6" max="6" width="12.7109375" customWidth="1"/>
    <col min="7" max="34" width="3.7109375" customWidth="1"/>
    <col min="35" max="35" width="5.140625" customWidth="1"/>
    <col min="36" max="36" width="6.7109375" customWidth="1"/>
    <col min="37" max="37" width="5.7109375" customWidth="1"/>
    <col min="38" max="38" width="11.7109375" customWidth="1"/>
    <col min="39" max="39" width="9.7109375" customWidth="1"/>
    <col min="40" max="40" width="18.42578125" customWidth="1"/>
  </cols>
  <sheetData>
    <row r="1" spans="1:40" ht="9" customHeight="1" thickBot="1" x14ac:dyDescent="0.3">
      <c r="F1" s="6"/>
      <c r="G1" s="6"/>
      <c r="H1" s="6"/>
      <c r="I1" s="6"/>
      <c r="J1" s="6"/>
      <c r="K1" s="6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</row>
    <row r="2" spans="1:40" ht="15" customHeight="1" x14ac:dyDescent="0.25">
      <c r="A2" s="176" t="s">
        <v>108</v>
      </c>
      <c r="B2" s="1"/>
      <c r="C2" s="825" t="s">
        <v>0</v>
      </c>
      <c r="D2" s="822" t="s">
        <v>1</v>
      </c>
      <c r="E2" s="825" t="s">
        <v>2</v>
      </c>
      <c r="F2" s="825" t="s">
        <v>3</v>
      </c>
      <c r="G2" s="847" t="s">
        <v>4</v>
      </c>
      <c r="H2" s="847" t="s">
        <v>5</v>
      </c>
      <c r="I2" s="847" t="s">
        <v>6</v>
      </c>
      <c r="J2" s="847" t="s">
        <v>19</v>
      </c>
      <c r="K2" s="853" t="s">
        <v>20</v>
      </c>
      <c r="L2" s="834" t="s">
        <v>30</v>
      </c>
      <c r="M2" s="835"/>
      <c r="N2" s="835"/>
      <c r="O2" s="835"/>
      <c r="P2" s="835"/>
      <c r="Q2" s="835"/>
      <c r="R2" s="835"/>
      <c r="S2" s="835"/>
      <c r="T2" s="835"/>
      <c r="U2" s="835"/>
      <c r="V2" s="835"/>
      <c r="W2" s="836"/>
      <c r="X2" s="834" t="s">
        <v>29</v>
      </c>
      <c r="Y2" s="835"/>
      <c r="Z2" s="835"/>
      <c r="AA2" s="835"/>
      <c r="AB2" s="835"/>
      <c r="AC2" s="835"/>
      <c r="AD2" s="835"/>
      <c r="AE2" s="836"/>
      <c r="AF2" s="834" t="s">
        <v>31</v>
      </c>
      <c r="AG2" s="835"/>
      <c r="AH2" s="836"/>
      <c r="AI2" s="840" t="s">
        <v>32</v>
      </c>
      <c r="AJ2" s="842" t="s">
        <v>14</v>
      </c>
      <c r="AK2" s="840" t="s">
        <v>18</v>
      </c>
      <c r="AL2" s="856" t="s">
        <v>35</v>
      </c>
      <c r="AM2" s="816" t="s">
        <v>46</v>
      </c>
      <c r="AN2" s="819" t="s">
        <v>48</v>
      </c>
    </row>
    <row r="3" spans="1:40" ht="15.75" thickBot="1" x14ac:dyDescent="0.3">
      <c r="A3" s="176"/>
      <c r="B3" s="1"/>
      <c r="C3" s="826"/>
      <c r="D3" s="823"/>
      <c r="E3" s="826"/>
      <c r="F3" s="826"/>
      <c r="G3" s="848"/>
      <c r="H3" s="848"/>
      <c r="I3" s="848"/>
      <c r="J3" s="848"/>
      <c r="K3" s="854"/>
      <c r="L3" s="837"/>
      <c r="M3" s="838"/>
      <c r="N3" s="838"/>
      <c r="O3" s="838"/>
      <c r="P3" s="838"/>
      <c r="Q3" s="838"/>
      <c r="R3" s="838"/>
      <c r="S3" s="838"/>
      <c r="T3" s="838"/>
      <c r="U3" s="838"/>
      <c r="V3" s="838"/>
      <c r="W3" s="839"/>
      <c r="X3" s="837"/>
      <c r="Y3" s="838"/>
      <c r="Z3" s="838"/>
      <c r="AA3" s="838"/>
      <c r="AB3" s="838"/>
      <c r="AC3" s="838"/>
      <c r="AD3" s="838"/>
      <c r="AE3" s="839"/>
      <c r="AF3" s="837"/>
      <c r="AG3" s="838"/>
      <c r="AH3" s="839"/>
      <c r="AI3" s="841"/>
      <c r="AJ3" s="843"/>
      <c r="AK3" s="841"/>
      <c r="AL3" s="814"/>
      <c r="AM3" s="817"/>
      <c r="AN3" s="820"/>
    </row>
    <row r="4" spans="1:40" ht="54" thickBot="1" x14ac:dyDescent="0.3">
      <c r="A4" s="176"/>
      <c r="B4" s="1"/>
      <c r="C4" s="826"/>
      <c r="D4" s="823"/>
      <c r="E4" s="827"/>
      <c r="F4" s="827"/>
      <c r="G4" s="849"/>
      <c r="H4" s="849"/>
      <c r="I4" s="849"/>
      <c r="J4" s="849"/>
      <c r="K4" s="855"/>
      <c r="L4" s="260" t="s">
        <v>7</v>
      </c>
      <c r="M4" s="259" t="s">
        <v>8</v>
      </c>
      <c r="N4" s="14" t="s">
        <v>49</v>
      </c>
      <c r="O4" s="9" t="s">
        <v>21</v>
      </c>
      <c r="P4" s="14" t="s">
        <v>11</v>
      </c>
      <c r="Q4" s="9" t="s">
        <v>53</v>
      </c>
      <c r="R4" s="14" t="s">
        <v>10</v>
      </c>
      <c r="S4" s="9" t="s">
        <v>16</v>
      </c>
      <c r="T4" s="14" t="s">
        <v>34</v>
      </c>
      <c r="U4" s="9" t="s">
        <v>95</v>
      </c>
      <c r="V4" s="14" t="s">
        <v>23</v>
      </c>
      <c r="W4" s="9" t="s">
        <v>22</v>
      </c>
      <c r="X4" s="13" t="s">
        <v>55</v>
      </c>
      <c r="Y4" s="259" t="s">
        <v>44</v>
      </c>
      <c r="Z4" s="14" t="s">
        <v>54</v>
      </c>
      <c r="AA4" s="9" t="s">
        <v>50</v>
      </c>
      <c r="AB4" s="14" t="s">
        <v>51</v>
      </c>
      <c r="AC4" s="78" t="s">
        <v>52</v>
      </c>
      <c r="AD4" s="14" t="s">
        <v>17</v>
      </c>
      <c r="AE4" s="10" t="s">
        <v>15</v>
      </c>
      <c r="AF4" s="260" t="s">
        <v>9</v>
      </c>
      <c r="AG4" s="9" t="s">
        <v>12</v>
      </c>
      <c r="AH4" s="15" t="s">
        <v>13</v>
      </c>
      <c r="AI4" s="261"/>
      <c r="AJ4" s="16"/>
      <c r="AK4" s="12"/>
      <c r="AL4" s="815"/>
      <c r="AM4" s="818"/>
      <c r="AN4" s="821"/>
    </row>
    <row r="5" spans="1:40" ht="18.95" customHeight="1" thickBot="1" x14ac:dyDescent="0.35">
      <c r="A5" s="176"/>
      <c r="B5" s="857" t="s">
        <v>108</v>
      </c>
      <c r="C5" s="218">
        <v>3</v>
      </c>
      <c r="D5" s="141" t="s">
        <v>41</v>
      </c>
      <c r="E5" s="123" t="s">
        <v>29</v>
      </c>
      <c r="F5" s="123" t="s">
        <v>489</v>
      </c>
      <c r="G5" s="126"/>
      <c r="H5" s="125" t="s">
        <v>36</v>
      </c>
      <c r="I5" s="125"/>
      <c r="J5" s="125"/>
      <c r="K5" s="191"/>
      <c r="L5" s="192" t="s">
        <v>36</v>
      </c>
      <c r="M5" s="124" t="s">
        <v>36</v>
      </c>
      <c r="N5" s="120"/>
      <c r="O5" s="117"/>
      <c r="P5" s="120"/>
      <c r="Q5" s="117"/>
      <c r="R5" s="120"/>
      <c r="S5" s="117"/>
      <c r="T5" s="120"/>
      <c r="U5" s="117"/>
      <c r="V5" s="120"/>
      <c r="W5" s="193"/>
      <c r="X5" s="182"/>
      <c r="Y5" s="125"/>
      <c r="Z5" s="120"/>
      <c r="AA5" s="125"/>
      <c r="AB5" s="120"/>
      <c r="AC5" s="125"/>
      <c r="AD5" s="120"/>
      <c r="AE5" s="191"/>
      <c r="AF5" s="118"/>
      <c r="AG5" s="125"/>
      <c r="AH5" s="134"/>
      <c r="AI5" s="195"/>
      <c r="AJ5" s="136"/>
      <c r="AK5" s="195"/>
      <c r="AL5" s="135"/>
      <c r="AM5" s="196"/>
      <c r="AN5" s="137"/>
    </row>
    <row r="6" spans="1:40" ht="18.75" customHeight="1" x14ac:dyDescent="0.3">
      <c r="A6" s="176"/>
      <c r="B6" s="858"/>
      <c r="C6" s="850">
        <v>4</v>
      </c>
      <c r="D6" s="129" t="s">
        <v>41</v>
      </c>
      <c r="E6" s="24" t="s">
        <v>29</v>
      </c>
      <c r="F6" s="24" t="s">
        <v>489</v>
      </c>
      <c r="G6" s="190"/>
      <c r="H6" s="4" t="s">
        <v>36</v>
      </c>
      <c r="I6" s="4"/>
      <c r="J6" s="4"/>
      <c r="K6" s="23"/>
      <c r="L6" s="194" t="s">
        <v>36</v>
      </c>
      <c r="M6" s="35" t="s">
        <v>36</v>
      </c>
      <c r="N6" s="32"/>
      <c r="O6" s="29"/>
      <c r="P6" s="32"/>
      <c r="Q6" s="29"/>
      <c r="R6" s="32"/>
      <c r="S6" s="29"/>
      <c r="T6" s="32"/>
      <c r="U6" s="29"/>
      <c r="V6" s="32"/>
      <c r="W6" s="30"/>
      <c r="X6" s="132"/>
      <c r="Y6" s="4"/>
      <c r="Z6" s="32"/>
      <c r="AA6" s="4"/>
      <c r="AB6" s="32"/>
      <c r="AC6" s="4"/>
      <c r="AD6" s="32"/>
      <c r="AE6" s="23"/>
      <c r="AF6" s="31"/>
      <c r="AG6" s="4"/>
      <c r="AH6" s="33"/>
      <c r="AI6" s="22"/>
      <c r="AJ6" s="34"/>
      <c r="AK6" s="22"/>
      <c r="AL6" s="3"/>
      <c r="AM6" s="19"/>
      <c r="AN6" s="5"/>
    </row>
    <row r="7" spans="1:40" ht="18.75" customHeight="1" thickBot="1" x14ac:dyDescent="0.35">
      <c r="A7" s="176"/>
      <c r="B7" s="858"/>
      <c r="C7" s="851"/>
      <c r="D7" s="248" t="s">
        <v>377</v>
      </c>
      <c r="E7" s="24" t="s">
        <v>372</v>
      </c>
      <c r="F7" s="24" t="s">
        <v>372</v>
      </c>
      <c r="G7" s="190"/>
      <c r="H7" s="4"/>
      <c r="I7" s="4"/>
      <c r="J7" s="4" t="s">
        <v>36</v>
      </c>
      <c r="K7" s="23"/>
      <c r="L7" s="39"/>
      <c r="M7" s="36" t="s">
        <v>36</v>
      </c>
      <c r="N7" s="32"/>
      <c r="O7" s="29"/>
      <c r="P7" s="32"/>
      <c r="Q7" s="29"/>
      <c r="R7" s="32"/>
      <c r="S7" s="29"/>
      <c r="T7" s="32"/>
      <c r="U7" s="29"/>
      <c r="V7" s="32"/>
      <c r="W7" s="30"/>
      <c r="X7" s="132"/>
      <c r="Y7" s="4" t="s">
        <v>36</v>
      </c>
      <c r="Z7" s="32"/>
      <c r="AA7" s="4"/>
      <c r="AB7" s="32"/>
      <c r="AC7" s="4"/>
      <c r="AD7" s="32"/>
      <c r="AE7" s="23"/>
      <c r="AF7" s="31"/>
      <c r="AG7" s="4"/>
      <c r="AH7" s="33"/>
      <c r="AI7" s="22"/>
      <c r="AJ7" s="34"/>
      <c r="AK7" s="22"/>
      <c r="AL7" s="3" t="s">
        <v>36</v>
      </c>
      <c r="AM7" s="19" t="s">
        <v>36</v>
      </c>
      <c r="AN7" s="5"/>
    </row>
    <row r="8" spans="1:40" ht="18.75" customHeight="1" thickBot="1" x14ac:dyDescent="0.35">
      <c r="A8" s="176"/>
      <c r="B8" s="858"/>
      <c r="C8" s="221">
        <v>7</v>
      </c>
      <c r="D8" s="142" t="s">
        <v>373</v>
      </c>
      <c r="E8" s="80" t="s">
        <v>372</v>
      </c>
      <c r="F8" s="80" t="s">
        <v>372</v>
      </c>
      <c r="G8" s="177"/>
      <c r="H8" s="36"/>
      <c r="I8" s="36"/>
      <c r="J8" s="36" t="s">
        <v>36</v>
      </c>
      <c r="K8" s="90"/>
      <c r="L8" s="39" t="s">
        <v>36</v>
      </c>
      <c r="M8" s="36"/>
      <c r="N8" s="76"/>
      <c r="O8" s="45"/>
      <c r="P8" s="38"/>
      <c r="Q8" s="45"/>
      <c r="R8" s="38"/>
      <c r="S8" s="45"/>
      <c r="T8" s="76"/>
      <c r="U8" s="45"/>
      <c r="V8" s="38"/>
      <c r="W8" s="40"/>
      <c r="X8" s="133"/>
      <c r="Y8" s="36"/>
      <c r="Z8" s="38"/>
      <c r="AA8" s="36"/>
      <c r="AB8" s="38"/>
      <c r="AC8" s="36"/>
      <c r="AD8" s="38"/>
      <c r="AE8" s="90"/>
      <c r="AF8" s="39"/>
      <c r="AG8" s="36"/>
      <c r="AH8" s="33"/>
      <c r="AI8" s="81"/>
      <c r="AJ8" s="43"/>
      <c r="AK8" s="81"/>
      <c r="AL8" s="42" t="s">
        <v>36</v>
      </c>
      <c r="AM8" s="19" t="s">
        <v>36</v>
      </c>
      <c r="AN8" s="5"/>
    </row>
    <row r="9" spans="1:40" ht="18.75" customHeight="1" x14ac:dyDescent="0.3">
      <c r="A9" s="176"/>
      <c r="B9" s="858"/>
      <c r="C9" s="850">
        <v>10</v>
      </c>
      <c r="D9" s="121" t="s">
        <v>294</v>
      </c>
      <c r="E9" s="80" t="s">
        <v>292</v>
      </c>
      <c r="F9" s="80" t="s">
        <v>295</v>
      </c>
      <c r="G9" s="177" t="s">
        <v>36</v>
      </c>
      <c r="H9" s="36"/>
      <c r="I9" s="36"/>
      <c r="J9" s="36"/>
      <c r="K9" s="90"/>
      <c r="L9" s="39"/>
      <c r="M9" s="36"/>
      <c r="N9" s="76"/>
      <c r="O9" s="45"/>
      <c r="P9" s="38"/>
      <c r="Q9" s="45"/>
      <c r="R9" s="38"/>
      <c r="S9" s="45"/>
      <c r="T9" s="76"/>
      <c r="U9" s="45"/>
      <c r="V9" s="38"/>
      <c r="W9" s="40"/>
      <c r="X9" s="133"/>
      <c r="Y9" s="36"/>
      <c r="Z9" s="38" t="s">
        <v>36</v>
      </c>
      <c r="AA9" s="36" t="s">
        <v>36</v>
      </c>
      <c r="AB9" s="38"/>
      <c r="AC9" s="36"/>
      <c r="AD9" s="38"/>
      <c r="AE9" s="90"/>
      <c r="AF9" s="39"/>
      <c r="AG9" s="36"/>
      <c r="AH9" s="33"/>
      <c r="AI9" s="81"/>
      <c r="AJ9" s="43"/>
      <c r="AK9" s="81"/>
      <c r="AL9" s="42" t="s">
        <v>36</v>
      </c>
      <c r="AM9" s="19"/>
      <c r="AN9" s="5"/>
    </row>
    <row r="10" spans="1:40" ht="18.75" customHeight="1" thickBot="1" x14ac:dyDescent="0.35">
      <c r="A10" s="176"/>
      <c r="B10" s="858"/>
      <c r="C10" s="851"/>
      <c r="D10" s="122" t="s">
        <v>315</v>
      </c>
      <c r="E10" s="80" t="s">
        <v>316</v>
      </c>
      <c r="F10" s="80" t="s">
        <v>317</v>
      </c>
      <c r="G10" s="177"/>
      <c r="H10" s="36" t="s">
        <v>36</v>
      </c>
      <c r="I10" s="36"/>
      <c r="J10" s="36"/>
      <c r="K10" s="90"/>
      <c r="L10" s="39" t="s">
        <v>36</v>
      </c>
      <c r="M10" s="36" t="s">
        <v>36</v>
      </c>
      <c r="N10" s="76"/>
      <c r="O10" s="45"/>
      <c r="P10" s="38"/>
      <c r="Q10" s="45"/>
      <c r="R10" s="38"/>
      <c r="S10" s="45"/>
      <c r="T10" s="76"/>
      <c r="U10" s="45"/>
      <c r="V10" s="38"/>
      <c r="W10" s="40"/>
      <c r="X10" s="133"/>
      <c r="Y10" s="36"/>
      <c r="Z10" s="38"/>
      <c r="AA10" s="36"/>
      <c r="AB10" s="38"/>
      <c r="AC10" s="36"/>
      <c r="AD10" s="38"/>
      <c r="AE10" s="90"/>
      <c r="AF10" s="39"/>
      <c r="AG10" s="36"/>
      <c r="AH10" s="33"/>
      <c r="AI10" s="81"/>
      <c r="AJ10" s="43"/>
      <c r="AK10" s="81"/>
      <c r="AL10" s="42" t="s">
        <v>36</v>
      </c>
      <c r="AM10" s="42" t="s">
        <v>36</v>
      </c>
      <c r="AN10" s="5"/>
    </row>
    <row r="11" spans="1:40" ht="18.75" customHeight="1" x14ac:dyDescent="0.3">
      <c r="A11" s="176"/>
      <c r="B11" s="858"/>
      <c r="C11" s="850">
        <v>11</v>
      </c>
      <c r="D11" s="209" t="s">
        <v>170</v>
      </c>
      <c r="E11" s="26" t="s">
        <v>29</v>
      </c>
      <c r="F11" s="24" t="s">
        <v>489</v>
      </c>
      <c r="G11" s="177"/>
      <c r="H11" s="4" t="s">
        <v>36</v>
      </c>
      <c r="I11" s="36"/>
      <c r="J11" s="36"/>
      <c r="K11" s="90"/>
      <c r="L11" s="39"/>
      <c r="M11" s="36"/>
      <c r="N11" s="38"/>
      <c r="O11" s="45"/>
      <c r="P11" s="38"/>
      <c r="Q11" s="45"/>
      <c r="R11" s="38"/>
      <c r="S11" s="45"/>
      <c r="T11" s="38"/>
      <c r="U11" s="45"/>
      <c r="V11" s="38"/>
      <c r="W11" s="180"/>
      <c r="X11" s="132"/>
      <c r="Y11" s="36"/>
      <c r="Z11" s="38"/>
      <c r="AA11" s="36"/>
      <c r="AB11" s="38"/>
      <c r="AC11" s="36"/>
      <c r="AD11" s="38"/>
      <c r="AE11" s="90"/>
      <c r="AF11" s="39"/>
      <c r="AG11" s="36"/>
      <c r="AH11" s="41"/>
      <c r="AI11" s="81"/>
      <c r="AJ11" s="204" t="s">
        <v>36</v>
      </c>
      <c r="AK11" s="81"/>
      <c r="AL11" s="163" t="s">
        <v>36</v>
      </c>
      <c r="AM11" s="163" t="s">
        <v>36</v>
      </c>
      <c r="AN11" s="165"/>
    </row>
    <row r="12" spans="1:40" ht="18.95" customHeight="1" x14ac:dyDescent="0.3">
      <c r="A12" s="176"/>
      <c r="B12" s="858"/>
      <c r="C12" s="852"/>
      <c r="D12" s="199" t="s">
        <v>315</v>
      </c>
      <c r="E12" s="24" t="s">
        <v>316</v>
      </c>
      <c r="F12" s="24" t="s">
        <v>317</v>
      </c>
      <c r="G12" s="177"/>
      <c r="H12" s="36" t="s">
        <v>36</v>
      </c>
      <c r="I12" s="36"/>
      <c r="J12" s="36"/>
      <c r="K12" s="90"/>
      <c r="L12" s="31" t="s">
        <v>36</v>
      </c>
      <c r="M12" s="51" t="s">
        <v>36</v>
      </c>
      <c r="N12" s="32"/>
      <c r="O12" s="29"/>
      <c r="P12" s="32"/>
      <c r="Q12" s="29"/>
      <c r="R12" s="32"/>
      <c r="S12" s="29"/>
      <c r="T12" s="32"/>
      <c r="U12" s="29"/>
      <c r="V12" s="32"/>
      <c r="W12" s="30"/>
      <c r="X12" s="132"/>
      <c r="Y12" s="4"/>
      <c r="Z12" s="32"/>
      <c r="AA12" s="4"/>
      <c r="AB12" s="32"/>
      <c r="AC12" s="4"/>
      <c r="AD12" s="32"/>
      <c r="AE12" s="23"/>
      <c r="AF12" s="31"/>
      <c r="AG12" s="4"/>
      <c r="AH12" s="33"/>
      <c r="AI12" s="22"/>
      <c r="AJ12" s="43"/>
      <c r="AK12" s="22"/>
      <c r="AL12" s="163" t="s">
        <v>36</v>
      </c>
      <c r="AM12" s="163" t="s">
        <v>36</v>
      </c>
      <c r="AN12" s="167"/>
    </row>
    <row r="13" spans="1:40" ht="18.95" customHeight="1" thickBot="1" x14ac:dyDescent="0.35">
      <c r="A13" s="176"/>
      <c r="B13" s="858"/>
      <c r="C13" s="851"/>
      <c r="D13" s="225" t="s">
        <v>593</v>
      </c>
      <c r="E13" s="24" t="s">
        <v>461</v>
      </c>
      <c r="F13" s="24" t="s">
        <v>295</v>
      </c>
      <c r="G13" s="177" t="s">
        <v>36</v>
      </c>
      <c r="H13" s="36"/>
      <c r="I13" s="36"/>
      <c r="J13" s="36"/>
      <c r="K13" s="90"/>
      <c r="L13" s="31"/>
      <c r="M13" s="51"/>
      <c r="N13" s="32"/>
      <c r="O13" s="29"/>
      <c r="P13" s="32"/>
      <c r="Q13" s="29"/>
      <c r="R13" s="32"/>
      <c r="S13" s="29"/>
      <c r="T13" s="32"/>
      <c r="U13" s="29"/>
      <c r="V13" s="32"/>
      <c r="W13" s="30"/>
      <c r="X13" s="132" t="s">
        <v>36</v>
      </c>
      <c r="Y13" s="4"/>
      <c r="Z13" s="32"/>
      <c r="AA13" s="4"/>
      <c r="AB13" s="32"/>
      <c r="AC13" s="4"/>
      <c r="AD13" s="32"/>
      <c r="AE13" s="23"/>
      <c r="AF13" s="31"/>
      <c r="AG13" s="4"/>
      <c r="AH13" s="33"/>
      <c r="AI13" s="22"/>
      <c r="AJ13" s="43"/>
      <c r="AK13" s="22"/>
      <c r="AL13" s="163" t="s">
        <v>36</v>
      </c>
      <c r="AM13" s="168"/>
      <c r="AN13" s="167"/>
    </row>
    <row r="14" spans="1:40" ht="18.95" customHeight="1" x14ac:dyDescent="0.3">
      <c r="A14" s="176"/>
      <c r="B14" s="858"/>
      <c r="C14" s="850">
        <v>17</v>
      </c>
      <c r="D14" s="202" t="s">
        <v>45</v>
      </c>
      <c r="E14" s="24" t="s">
        <v>29</v>
      </c>
      <c r="F14" s="24" t="s">
        <v>489</v>
      </c>
      <c r="G14" s="177"/>
      <c r="H14" s="36" t="s">
        <v>36</v>
      </c>
      <c r="I14" s="36"/>
      <c r="J14" s="36"/>
      <c r="K14" s="90"/>
      <c r="L14" s="194" t="s">
        <v>36</v>
      </c>
      <c r="M14" s="46" t="s">
        <v>36</v>
      </c>
      <c r="N14" s="76"/>
      <c r="O14" s="29"/>
      <c r="P14" s="77"/>
      <c r="Q14" s="29"/>
      <c r="R14" s="77"/>
      <c r="S14" s="29"/>
      <c r="T14" s="77"/>
      <c r="U14" s="29"/>
      <c r="V14" s="32"/>
      <c r="W14" s="20"/>
      <c r="X14" s="132"/>
      <c r="Y14" s="4"/>
      <c r="Z14" s="32"/>
      <c r="AA14" s="4"/>
      <c r="AB14" s="32"/>
      <c r="AC14" s="4"/>
      <c r="AD14" s="32"/>
      <c r="AE14" s="23"/>
      <c r="AF14" s="31"/>
      <c r="AG14" s="4"/>
      <c r="AH14" s="33"/>
      <c r="AI14" s="22"/>
      <c r="AJ14" s="34"/>
      <c r="AK14" s="22"/>
      <c r="AL14" s="3" t="s">
        <v>36</v>
      </c>
      <c r="AM14" s="168" t="s">
        <v>36</v>
      </c>
      <c r="AN14" s="165"/>
    </row>
    <row r="15" spans="1:40" ht="18.95" customHeight="1" x14ac:dyDescent="0.3">
      <c r="A15" s="176"/>
      <c r="B15" s="858"/>
      <c r="C15" s="852"/>
      <c r="D15" s="239" t="s">
        <v>526</v>
      </c>
      <c r="E15" s="24" t="s">
        <v>401</v>
      </c>
      <c r="F15" s="24" t="s">
        <v>401</v>
      </c>
      <c r="G15" s="177" t="s">
        <v>36</v>
      </c>
      <c r="H15" s="36"/>
      <c r="I15" s="36"/>
      <c r="J15" s="36"/>
      <c r="K15" s="90"/>
      <c r="L15" s="39" t="s">
        <v>36</v>
      </c>
      <c r="M15" s="36" t="s">
        <v>36</v>
      </c>
      <c r="N15" s="76"/>
      <c r="O15" s="29"/>
      <c r="P15" s="77"/>
      <c r="Q15" s="29"/>
      <c r="R15" s="77"/>
      <c r="S15" s="29"/>
      <c r="T15" s="77"/>
      <c r="U15" s="29"/>
      <c r="V15" s="32"/>
      <c r="W15" s="20"/>
      <c r="X15" s="132"/>
      <c r="Y15" s="4" t="s">
        <v>36</v>
      </c>
      <c r="Z15" s="32"/>
      <c r="AA15" s="4"/>
      <c r="AB15" s="32"/>
      <c r="AC15" s="4"/>
      <c r="AD15" s="32"/>
      <c r="AE15" s="23"/>
      <c r="AF15" s="31"/>
      <c r="AG15" s="4"/>
      <c r="AH15" s="33"/>
      <c r="AI15" s="22"/>
      <c r="AJ15" s="34"/>
      <c r="AK15" s="22"/>
      <c r="AL15" s="3" t="s">
        <v>36</v>
      </c>
      <c r="AM15" s="168" t="s">
        <v>36</v>
      </c>
      <c r="AN15" s="165"/>
    </row>
    <row r="16" spans="1:40" ht="18.95" customHeight="1" thickBot="1" x14ac:dyDescent="0.35">
      <c r="A16" s="176"/>
      <c r="B16" s="858"/>
      <c r="C16" s="851"/>
      <c r="D16" s="243" t="s">
        <v>528</v>
      </c>
      <c r="E16" s="24" t="s">
        <v>527</v>
      </c>
      <c r="F16" s="24" t="s">
        <v>527</v>
      </c>
      <c r="G16" s="177" t="s">
        <v>36</v>
      </c>
      <c r="H16" s="36"/>
      <c r="I16" s="36"/>
      <c r="J16" s="36"/>
      <c r="K16" s="90"/>
      <c r="L16" s="39" t="s">
        <v>36</v>
      </c>
      <c r="M16" s="36" t="s">
        <v>36</v>
      </c>
      <c r="N16" s="76"/>
      <c r="O16" s="29"/>
      <c r="P16" s="77"/>
      <c r="Q16" s="29"/>
      <c r="R16" s="77"/>
      <c r="S16" s="29"/>
      <c r="T16" s="77"/>
      <c r="U16" s="29"/>
      <c r="V16" s="32"/>
      <c r="W16" s="20"/>
      <c r="X16" s="132"/>
      <c r="Y16" s="4" t="s">
        <v>36</v>
      </c>
      <c r="Z16" s="32"/>
      <c r="AA16" s="4"/>
      <c r="AB16" s="32"/>
      <c r="AC16" s="4"/>
      <c r="AD16" s="32"/>
      <c r="AE16" s="23"/>
      <c r="AF16" s="31"/>
      <c r="AG16" s="4"/>
      <c r="AH16" s="33"/>
      <c r="AI16" s="22"/>
      <c r="AJ16" s="34"/>
      <c r="AK16" s="22"/>
      <c r="AL16" s="3" t="s">
        <v>36</v>
      </c>
      <c r="AM16" s="168" t="s">
        <v>36</v>
      </c>
      <c r="AN16" s="165"/>
    </row>
    <row r="17" spans="1:40" ht="18.75" customHeight="1" x14ac:dyDescent="0.3">
      <c r="A17" s="176"/>
      <c r="B17" s="858"/>
      <c r="C17" s="850">
        <v>18</v>
      </c>
      <c r="D17" s="140" t="s">
        <v>111</v>
      </c>
      <c r="E17" s="80" t="s">
        <v>29</v>
      </c>
      <c r="F17" s="80" t="s">
        <v>489</v>
      </c>
      <c r="G17" s="177"/>
      <c r="H17" s="36" t="s">
        <v>36</v>
      </c>
      <c r="I17" s="36"/>
      <c r="J17" s="36"/>
      <c r="K17" s="90"/>
      <c r="L17" s="39"/>
      <c r="M17" s="36"/>
      <c r="N17" s="35" t="s">
        <v>36</v>
      </c>
      <c r="O17" s="45"/>
      <c r="P17" s="38"/>
      <c r="Q17" s="45"/>
      <c r="R17" s="38"/>
      <c r="S17" s="45"/>
      <c r="T17" s="38"/>
      <c r="U17" s="45"/>
      <c r="V17" s="38"/>
      <c r="W17" s="180"/>
      <c r="X17" s="132"/>
      <c r="Y17" s="36"/>
      <c r="Z17" s="38"/>
      <c r="AA17" s="36"/>
      <c r="AB17" s="38"/>
      <c r="AC17" s="36"/>
      <c r="AD17" s="38"/>
      <c r="AE17" s="90"/>
      <c r="AF17" s="39"/>
      <c r="AG17" s="36"/>
      <c r="AH17" s="41"/>
      <c r="AI17" s="81"/>
      <c r="AJ17" s="43"/>
      <c r="AK17" s="81"/>
      <c r="AL17" s="163" t="s">
        <v>36</v>
      </c>
      <c r="AM17" s="168"/>
      <c r="AN17" s="165"/>
    </row>
    <row r="18" spans="1:40" ht="18.95" customHeight="1" thickBot="1" x14ac:dyDescent="0.35">
      <c r="A18" s="176"/>
      <c r="B18" s="858"/>
      <c r="C18" s="851"/>
      <c r="D18" s="223" t="s">
        <v>374</v>
      </c>
      <c r="E18" s="80" t="s">
        <v>372</v>
      </c>
      <c r="F18" s="80" t="s">
        <v>372</v>
      </c>
      <c r="G18" s="177"/>
      <c r="H18" s="36"/>
      <c r="I18" s="36"/>
      <c r="J18" s="36" t="s">
        <v>36</v>
      </c>
      <c r="K18" s="90"/>
      <c r="L18" s="39"/>
      <c r="M18" s="36" t="s">
        <v>36</v>
      </c>
      <c r="N18" s="76"/>
      <c r="O18" s="45"/>
      <c r="P18" s="38"/>
      <c r="Q18" s="45"/>
      <c r="R18" s="38"/>
      <c r="S18" s="45"/>
      <c r="T18" s="76"/>
      <c r="U18" s="45"/>
      <c r="V18" s="38"/>
      <c r="W18" s="40"/>
      <c r="X18" s="133"/>
      <c r="Y18" s="36" t="s">
        <v>36</v>
      </c>
      <c r="Z18" s="38"/>
      <c r="AA18" s="36"/>
      <c r="AB18" s="38"/>
      <c r="AC18" s="36"/>
      <c r="AD18" s="38"/>
      <c r="AE18" s="90"/>
      <c r="AF18" s="39"/>
      <c r="AG18" s="36"/>
      <c r="AH18" s="33"/>
      <c r="AI18" s="81"/>
      <c r="AJ18" s="43"/>
      <c r="AK18" s="81"/>
      <c r="AL18" s="163" t="s">
        <v>36</v>
      </c>
      <c r="AM18" s="52" t="s">
        <v>36</v>
      </c>
      <c r="AN18" s="238"/>
    </row>
    <row r="19" spans="1:40" ht="18.75" customHeight="1" thickBot="1" x14ac:dyDescent="0.35">
      <c r="A19" s="176"/>
      <c r="B19" s="858"/>
      <c r="C19" s="221">
        <v>21</v>
      </c>
      <c r="D19" s="142" t="s">
        <v>375</v>
      </c>
      <c r="E19" s="69" t="s">
        <v>372</v>
      </c>
      <c r="F19" s="200" t="s">
        <v>372</v>
      </c>
      <c r="G19" s="177"/>
      <c r="H19" s="36"/>
      <c r="I19" s="36"/>
      <c r="J19" s="36" t="s">
        <v>36</v>
      </c>
      <c r="K19" s="90"/>
      <c r="L19" s="39" t="s">
        <v>36</v>
      </c>
      <c r="M19" s="36"/>
      <c r="N19" s="76"/>
      <c r="O19" s="45"/>
      <c r="P19" s="38"/>
      <c r="Q19" s="45"/>
      <c r="R19" s="38"/>
      <c r="S19" s="45"/>
      <c r="T19" s="76"/>
      <c r="U19" s="45"/>
      <c r="V19" s="38"/>
      <c r="W19" s="40"/>
      <c r="X19" s="133"/>
      <c r="Y19" s="36"/>
      <c r="Z19" s="38"/>
      <c r="AA19" s="36"/>
      <c r="AB19" s="38"/>
      <c r="AC19" s="36"/>
      <c r="AD19" s="38"/>
      <c r="AE19" s="90"/>
      <c r="AF19" s="39"/>
      <c r="AG19" s="36"/>
      <c r="AH19" s="33"/>
      <c r="AI19" s="81"/>
      <c r="AJ19" s="43"/>
      <c r="AK19" s="81"/>
      <c r="AL19" s="163" t="s">
        <v>36</v>
      </c>
      <c r="AM19" s="52" t="s">
        <v>36</v>
      </c>
      <c r="AN19" s="186" t="s">
        <v>255</v>
      </c>
    </row>
    <row r="20" spans="1:40" ht="18.95" customHeight="1" x14ac:dyDescent="0.3">
      <c r="A20" s="176"/>
      <c r="B20" s="858"/>
      <c r="C20" s="850">
        <v>24</v>
      </c>
      <c r="D20" s="205" t="s">
        <v>171</v>
      </c>
      <c r="E20" s="68" t="s">
        <v>29</v>
      </c>
      <c r="F20" s="73" t="s">
        <v>195</v>
      </c>
      <c r="G20" s="4" t="s">
        <v>36</v>
      </c>
      <c r="H20" s="4" t="s">
        <v>36</v>
      </c>
      <c r="I20" s="4" t="s">
        <v>36</v>
      </c>
      <c r="J20" s="4" t="s">
        <v>36</v>
      </c>
      <c r="K20" s="20" t="s">
        <v>36</v>
      </c>
      <c r="L20" s="39"/>
      <c r="M20" s="45"/>
      <c r="N20" s="76"/>
      <c r="O20" s="45"/>
      <c r="P20" s="76"/>
      <c r="Q20" s="45"/>
      <c r="R20" s="76"/>
      <c r="S20" s="45"/>
      <c r="T20" s="77"/>
      <c r="U20" s="45"/>
      <c r="V20" s="32"/>
      <c r="W20" s="30"/>
      <c r="X20" s="132"/>
      <c r="Y20" s="29"/>
      <c r="Z20" s="32"/>
      <c r="AA20" s="29"/>
      <c r="AB20" s="32"/>
      <c r="AC20" s="29"/>
      <c r="AD20" s="32"/>
      <c r="AE20" s="23"/>
      <c r="AF20" s="31"/>
      <c r="AG20" s="4"/>
      <c r="AH20" s="33"/>
      <c r="AI20" s="22"/>
      <c r="AJ20" s="34"/>
      <c r="AK20" s="22"/>
      <c r="AL20" s="3" t="s">
        <v>36</v>
      </c>
      <c r="AM20" s="52"/>
      <c r="AN20" s="187" t="s">
        <v>137</v>
      </c>
    </row>
    <row r="21" spans="1:40" ht="18.95" customHeight="1" thickBot="1" x14ac:dyDescent="0.35">
      <c r="A21" s="176"/>
      <c r="B21" s="858"/>
      <c r="C21" s="852"/>
      <c r="D21" s="91" t="s">
        <v>706</v>
      </c>
      <c r="E21" s="80" t="s">
        <v>549</v>
      </c>
      <c r="F21" s="80" t="s">
        <v>550</v>
      </c>
      <c r="G21" s="177"/>
      <c r="H21" s="36"/>
      <c r="I21" s="36"/>
      <c r="J21" s="36"/>
      <c r="K21" s="90" t="s">
        <v>36</v>
      </c>
      <c r="L21" s="39"/>
      <c r="M21" s="36"/>
      <c r="N21" s="76"/>
      <c r="O21" s="45"/>
      <c r="P21" s="38"/>
      <c r="Q21" s="45"/>
      <c r="R21" s="38"/>
      <c r="S21" s="45"/>
      <c r="T21" s="76"/>
      <c r="U21" s="45"/>
      <c r="V21" s="38"/>
      <c r="W21" s="40"/>
      <c r="X21" s="133"/>
      <c r="Y21" s="36"/>
      <c r="Z21" s="38"/>
      <c r="AA21" s="245" t="s">
        <v>36</v>
      </c>
      <c r="AB21" s="38"/>
      <c r="AC21" s="36"/>
      <c r="AD21" s="38"/>
      <c r="AE21" s="90"/>
      <c r="AF21" s="39"/>
      <c r="AG21" s="36"/>
      <c r="AH21" s="33"/>
      <c r="AI21" s="81"/>
      <c r="AJ21" s="43"/>
      <c r="AK21" s="81"/>
      <c r="AL21" s="42" t="s">
        <v>36</v>
      </c>
      <c r="AM21" s="19"/>
      <c r="AN21" s="188" t="s">
        <v>90</v>
      </c>
    </row>
    <row r="22" spans="1:40" ht="18.75" customHeight="1" x14ac:dyDescent="0.3">
      <c r="A22" s="176"/>
      <c r="B22" s="858"/>
      <c r="C22" s="852"/>
      <c r="D22" s="91" t="s">
        <v>400</v>
      </c>
      <c r="E22" s="24" t="s">
        <v>401</v>
      </c>
      <c r="F22" s="50" t="s">
        <v>402</v>
      </c>
      <c r="G22" s="189" t="s">
        <v>36</v>
      </c>
      <c r="H22" s="45"/>
      <c r="I22" s="45"/>
      <c r="J22" s="45"/>
      <c r="K22" s="90"/>
      <c r="L22" s="39" t="s">
        <v>36</v>
      </c>
      <c r="M22" s="45" t="s">
        <v>36</v>
      </c>
      <c r="N22" s="76"/>
      <c r="O22" s="45"/>
      <c r="P22" s="76"/>
      <c r="Q22" s="45"/>
      <c r="R22" s="76"/>
      <c r="S22" s="45"/>
      <c r="T22" s="77"/>
      <c r="U22" s="45"/>
      <c r="V22" s="32"/>
      <c r="W22" s="30"/>
      <c r="X22" s="132"/>
      <c r="Y22" s="29" t="s">
        <v>36</v>
      </c>
      <c r="Z22" s="32"/>
      <c r="AA22" s="29"/>
      <c r="AB22" s="32"/>
      <c r="AC22" s="29"/>
      <c r="AD22" s="32"/>
      <c r="AE22" s="23"/>
      <c r="AF22" s="31"/>
      <c r="AG22" s="4"/>
      <c r="AH22" s="33"/>
      <c r="AI22" s="22"/>
      <c r="AJ22" s="34"/>
      <c r="AK22" s="22"/>
      <c r="AL22" s="197" t="s">
        <v>36</v>
      </c>
      <c r="AM22" s="52" t="s">
        <v>36</v>
      </c>
      <c r="AN22" s="21"/>
    </row>
    <row r="23" spans="1:40" ht="18.95" customHeight="1" x14ac:dyDescent="0.3">
      <c r="A23" s="176"/>
      <c r="B23" s="858"/>
      <c r="C23" s="852"/>
      <c r="D23" s="91" t="s">
        <v>445</v>
      </c>
      <c r="E23" s="80" t="s">
        <v>446</v>
      </c>
      <c r="F23" s="80" t="s">
        <v>447</v>
      </c>
      <c r="G23" s="177"/>
      <c r="H23" s="36"/>
      <c r="I23" s="36" t="s">
        <v>36</v>
      </c>
      <c r="J23" s="36"/>
      <c r="K23" s="90"/>
      <c r="L23" s="39" t="s">
        <v>36</v>
      </c>
      <c r="M23" s="36" t="s">
        <v>36</v>
      </c>
      <c r="N23" s="76"/>
      <c r="O23" s="45"/>
      <c r="P23" s="38"/>
      <c r="Q23" s="45"/>
      <c r="R23" s="38"/>
      <c r="S23" s="45"/>
      <c r="T23" s="76"/>
      <c r="U23" s="45"/>
      <c r="V23" s="38"/>
      <c r="W23" s="40"/>
      <c r="X23" s="133"/>
      <c r="Y23" s="36" t="s">
        <v>36</v>
      </c>
      <c r="Z23" s="38"/>
      <c r="AA23" s="36"/>
      <c r="AB23" s="38"/>
      <c r="AC23" s="36"/>
      <c r="AD23" s="38"/>
      <c r="AE23" s="90"/>
      <c r="AF23" s="39"/>
      <c r="AG23" s="36"/>
      <c r="AH23" s="33"/>
      <c r="AI23" s="81"/>
      <c r="AJ23" s="43"/>
      <c r="AK23" s="81"/>
      <c r="AL23" s="42" t="s">
        <v>36</v>
      </c>
      <c r="AM23" s="19" t="s">
        <v>36</v>
      </c>
      <c r="AN23" s="21"/>
    </row>
    <row r="24" spans="1:40" ht="18.95" customHeight="1" thickBot="1" x14ac:dyDescent="0.35">
      <c r="A24" s="176"/>
      <c r="B24" s="858"/>
      <c r="C24" s="851"/>
      <c r="D24" s="138" t="s">
        <v>536</v>
      </c>
      <c r="E24" s="80" t="s">
        <v>537</v>
      </c>
      <c r="F24" s="80" t="s">
        <v>538</v>
      </c>
      <c r="G24" s="177"/>
      <c r="H24" s="36"/>
      <c r="I24" s="36" t="s">
        <v>36</v>
      </c>
      <c r="J24" s="36"/>
      <c r="K24" s="90"/>
      <c r="L24" s="39" t="s">
        <v>36</v>
      </c>
      <c r="M24" s="36"/>
      <c r="N24" s="76"/>
      <c r="O24" s="45"/>
      <c r="P24" s="38"/>
      <c r="Q24" s="45"/>
      <c r="R24" s="38"/>
      <c r="S24" s="45"/>
      <c r="T24" s="76"/>
      <c r="U24" s="45"/>
      <c r="V24" s="38"/>
      <c r="W24" s="40"/>
      <c r="X24" s="133"/>
      <c r="Y24" s="36" t="s">
        <v>36</v>
      </c>
      <c r="Z24" s="38"/>
      <c r="AA24" s="36"/>
      <c r="AB24" s="38"/>
      <c r="AC24" s="36"/>
      <c r="AD24" s="38"/>
      <c r="AE24" s="90"/>
      <c r="AF24" s="39"/>
      <c r="AG24" s="36"/>
      <c r="AH24" s="33"/>
      <c r="AI24" s="81"/>
      <c r="AJ24" s="43"/>
      <c r="AK24" s="81"/>
      <c r="AL24" s="42" t="s">
        <v>36</v>
      </c>
      <c r="AM24" s="19"/>
      <c r="AN24" s="21"/>
    </row>
    <row r="25" spans="1:40" ht="18.75" customHeight="1" thickBot="1" x14ac:dyDescent="0.35">
      <c r="A25" s="176"/>
      <c r="B25" s="858"/>
      <c r="C25" s="312"/>
      <c r="D25" s="243" t="s">
        <v>594</v>
      </c>
      <c r="E25" s="27" t="s">
        <v>595</v>
      </c>
      <c r="F25" s="50" t="s">
        <v>596</v>
      </c>
      <c r="G25" s="177"/>
      <c r="H25" s="4"/>
      <c r="I25" s="36"/>
      <c r="J25" s="177"/>
      <c r="K25" s="90"/>
      <c r="L25" s="39"/>
      <c r="M25" s="36"/>
      <c r="N25" s="76"/>
      <c r="O25" s="45"/>
      <c r="P25" s="38"/>
      <c r="Q25" s="45"/>
      <c r="R25" s="38"/>
      <c r="S25" s="45"/>
      <c r="T25" s="76"/>
      <c r="U25" s="45"/>
      <c r="V25" s="38"/>
      <c r="W25" s="40"/>
      <c r="X25" s="133"/>
      <c r="Y25" s="36"/>
      <c r="Z25" s="38"/>
      <c r="AA25" s="36"/>
      <c r="AB25" s="38"/>
      <c r="AC25" s="36"/>
      <c r="AD25" s="38"/>
      <c r="AE25" s="90"/>
      <c r="AF25" s="39" t="s">
        <v>597</v>
      </c>
      <c r="AG25" s="36"/>
      <c r="AH25" s="258"/>
      <c r="AI25" s="81"/>
      <c r="AJ25" s="43"/>
      <c r="AK25" s="81"/>
      <c r="AL25" s="164" t="s">
        <v>597</v>
      </c>
      <c r="AM25" s="52"/>
      <c r="AN25" s="21"/>
    </row>
    <row r="26" spans="1:40" ht="18.95" customHeight="1" x14ac:dyDescent="0.3">
      <c r="A26" s="176"/>
      <c r="B26" s="858"/>
      <c r="C26" s="850">
        <v>31</v>
      </c>
      <c r="D26" s="127" t="s">
        <v>112</v>
      </c>
      <c r="E26" s="26" t="s">
        <v>29</v>
      </c>
      <c r="F26" s="24" t="s">
        <v>489</v>
      </c>
      <c r="G26" s="2"/>
      <c r="H26" s="4" t="s">
        <v>36</v>
      </c>
      <c r="I26" s="4"/>
      <c r="J26" s="8"/>
      <c r="K26" s="90"/>
      <c r="L26" s="39"/>
      <c r="M26" s="35" t="s">
        <v>36</v>
      </c>
      <c r="N26" s="77"/>
      <c r="O26" s="29"/>
      <c r="P26" s="77"/>
      <c r="Q26" s="29"/>
      <c r="R26" s="77"/>
      <c r="S26" s="29"/>
      <c r="T26" s="77"/>
      <c r="U26" s="29"/>
      <c r="V26" s="32"/>
      <c r="W26" s="30"/>
      <c r="X26" s="132"/>
      <c r="Y26" s="29"/>
      <c r="Z26" s="32"/>
      <c r="AA26" s="29"/>
      <c r="AB26" s="32"/>
      <c r="AC26" s="29"/>
      <c r="AD26" s="32"/>
      <c r="AE26" s="23"/>
      <c r="AF26" s="31"/>
      <c r="AG26" s="4"/>
      <c r="AH26" s="33"/>
      <c r="AI26" s="22"/>
      <c r="AJ26" s="34"/>
      <c r="AK26" s="22"/>
      <c r="AL26" s="164" t="s">
        <v>36</v>
      </c>
      <c r="AM26" s="52" t="s">
        <v>36</v>
      </c>
      <c r="AN26" s="5"/>
    </row>
    <row r="27" spans="1:40" ht="18.95" customHeight="1" x14ac:dyDescent="0.3">
      <c r="A27" s="176"/>
      <c r="B27" s="858"/>
      <c r="C27" s="852"/>
      <c r="D27" s="139" t="s">
        <v>343</v>
      </c>
      <c r="E27" s="80" t="s">
        <v>344</v>
      </c>
      <c r="F27" s="80" t="s">
        <v>345</v>
      </c>
      <c r="G27" s="177"/>
      <c r="H27" s="36"/>
      <c r="I27" s="36"/>
      <c r="J27" s="36" t="s">
        <v>36</v>
      </c>
      <c r="K27" s="90"/>
      <c r="L27" s="39" t="s">
        <v>36</v>
      </c>
      <c r="M27" s="36" t="s">
        <v>36</v>
      </c>
      <c r="N27" s="76"/>
      <c r="O27" s="45"/>
      <c r="P27" s="38"/>
      <c r="Q27" s="45"/>
      <c r="R27" s="38"/>
      <c r="S27" s="45"/>
      <c r="T27" s="76"/>
      <c r="U27" s="45"/>
      <c r="V27" s="38"/>
      <c r="W27" s="40"/>
      <c r="X27" s="133"/>
      <c r="Y27" s="36" t="s">
        <v>36</v>
      </c>
      <c r="Z27" s="38"/>
      <c r="AA27" s="36"/>
      <c r="AB27" s="38"/>
      <c r="AC27" s="36"/>
      <c r="AD27" s="38"/>
      <c r="AE27" s="90"/>
      <c r="AF27" s="39"/>
      <c r="AG27" s="36"/>
      <c r="AH27" s="33"/>
      <c r="AI27" s="81"/>
      <c r="AJ27" s="43"/>
      <c r="AK27" s="81"/>
      <c r="AL27" s="163" t="s">
        <v>36</v>
      </c>
      <c r="AM27" s="52"/>
      <c r="AN27" s="165"/>
    </row>
    <row r="28" spans="1:40" ht="18.95" customHeight="1" x14ac:dyDescent="0.3">
      <c r="A28" s="176"/>
      <c r="B28" s="858"/>
      <c r="C28" s="852"/>
      <c r="D28" s="139" t="s">
        <v>607</v>
      </c>
      <c r="E28" s="80" t="s">
        <v>608</v>
      </c>
      <c r="F28" s="80" t="s">
        <v>549</v>
      </c>
      <c r="G28" s="177"/>
      <c r="H28" s="36"/>
      <c r="I28" s="36"/>
      <c r="J28" s="36"/>
      <c r="K28" s="90" t="s">
        <v>36</v>
      </c>
      <c r="L28" s="39" t="s">
        <v>36</v>
      </c>
      <c r="M28" s="36" t="s">
        <v>36</v>
      </c>
      <c r="N28" s="76"/>
      <c r="O28" s="45"/>
      <c r="P28" s="38"/>
      <c r="Q28" s="45"/>
      <c r="R28" s="38"/>
      <c r="S28" s="45"/>
      <c r="T28" s="76"/>
      <c r="U28" s="45"/>
      <c r="V28" s="38"/>
      <c r="W28" s="40"/>
      <c r="X28" s="133"/>
      <c r="Y28" s="36"/>
      <c r="Z28" s="38"/>
      <c r="AA28" s="36"/>
      <c r="AB28" s="38"/>
      <c r="AC28" s="36"/>
      <c r="AD28" s="38"/>
      <c r="AE28" s="90"/>
      <c r="AF28" s="39"/>
      <c r="AG28" s="36"/>
      <c r="AH28" s="33"/>
      <c r="AI28" s="81"/>
      <c r="AJ28" s="43"/>
      <c r="AK28" s="81"/>
      <c r="AL28" s="163" t="s">
        <v>36</v>
      </c>
      <c r="AM28" s="52" t="s">
        <v>36</v>
      </c>
      <c r="AN28" s="165"/>
    </row>
    <row r="29" spans="1:40" ht="18.95" customHeight="1" x14ac:dyDescent="0.3">
      <c r="A29" s="176"/>
      <c r="B29" s="858"/>
      <c r="C29" s="852"/>
      <c r="D29" s="139" t="s">
        <v>265</v>
      </c>
      <c r="E29" s="50" t="s">
        <v>266</v>
      </c>
      <c r="F29" s="50" t="s">
        <v>267</v>
      </c>
      <c r="G29" s="177" t="s">
        <v>36</v>
      </c>
      <c r="H29" s="36"/>
      <c r="I29" s="36"/>
      <c r="J29" s="36"/>
      <c r="K29" s="90"/>
      <c r="L29" s="39" t="s">
        <v>36</v>
      </c>
      <c r="M29" s="36" t="s">
        <v>36</v>
      </c>
      <c r="N29" s="76"/>
      <c r="O29" s="45"/>
      <c r="P29" s="38"/>
      <c r="Q29" s="45"/>
      <c r="R29" s="38"/>
      <c r="S29" s="45"/>
      <c r="T29" s="76"/>
      <c r="U29" s="45"/>
      <c r="V29" s="38"/>
      <c r="W29" s="40"/>
      <c r="X29" s="133"/>
      <c r="Y29" s="36" t="s">
        <v>36</v>
      </c>
      <c r="Z29" s="38"/>
      <c r="AA29" s="36"/>
      <c r="AB29" s="38"/>
      <c r="AC29" s="36"/>
      <c r="AD29" s="38"/>
      <c r="AE29" s="23"/>
      <c r="AF29" s="31"/>
      <c r="AG29" s="4"/>
      <c r="AH29" s="33"/>
      <c r="AI29" s="22"/>
      <c r="AJ29" s="34"/>
      <c r="AK29" s="22"/>
      <c r="AL29" s="164" t="s">
        <v>36</v>
      </c>
      <c r="AM29" s="52" t="s">
        <v>36</v>
      </c>
      <c r="AN29" s="5"/>
    </row>
    <row r="30" spans="1:40" ht="18.95" customHeight="1" x14ac:dyDescent="0.3">
      <c r="A30" s="176"/>
      <c r="B30" s="858"/>
      <c r="C30" s="852"/>
      <c r="D30" s="142" t="s">
        <v>610</v>
      </c>
      <c r="E30" s="50" t="s">
        <v>611</v>
      </c>
      <c r="F30" s="50" t="s">
        <v>292</v>
      </c>
      <c r="G30" s="177"/>
      <c r="H30" s="36"/>
      <c r="I30" s="36"/>
      <c r="J30" s="36"/>
      <c r="K30" s="90"/>
      <c r="L30" s="231" t="s">
        <v>597</v>
      </c>
      <c r="M30" s="157" t="s">
        <v>597</v>
      </c>
      <c r="N30" s="159"/>
      <c r="O30" s="158"/>
      <c r="P30" s="160"/>
      <c r="Q30" s="158"/>
      <c r="R30" s="160"/>
      <c r="S30" s="158"/>
      <c r="T30" s="159"/>
      <c r="U30" s="158"/>
      <c r="V30" s="160"/>
      <c r="W30" s="240"/>
      <c r="X30" s="235"/>
      <c r="Y30" s="157" t="s">
        <v>597</v>
      </c>
      <c r="Z30" s="160"/>
      <c r="AA30" s="157"/>
      <c r="AB30" s="160"/>
      <c r="AC30" s="157"/>
      <c r="AD30" s="160"/>
      <c r="AE30" s="241"/>
      <c r="AF30" s="236"/>
      <c r="AG30" s="161"/>
      <c r="AH30" s="232"/>
      <c r="AI30" s="289"/>
      <c r="AJ30" s="242"/>
      <c r="AK30" s="289"/>
      <c r="AL30" s="181"/>
      <c r="AM30" s="52"/>
      <c r="AN30" s="5"/>
    </row>
    <row r="31" spans="1:40" ht="18.95" customHeight="1" thickBot="1" x14ac:dyDescent="0.35">
      <c r="A31" s="176"/>
      <c r="B31" s="859"/>
      <c r="C31" s="851"/>
      <c r="D31" s="142" t="s">
        <v>529</v>
      </c>
      <c r="E31" s="50" t="s">
        <v>527</v>
      </c>
      <c r="F31" s="50" t="s">
        <v>527</v>
      </c>
      <c r="G31" s="177" t="s">
        <v>36</v>
      </c>
      <c r="H31" s="36"/>
      <c r="I31" s="36"/>
      <c r="J31" s="36"/>
      <c r="K31" s="90"/>
      <c r="L31" s="153"/>
      <c r="M31" s="145"/>
      <c r="N31" s="148"/>
      <c r="O31" s="151"/>
      <c r="P31" s="152"/>
      <c r="Q31" s="151"/>
      <c r="R31" s="152"/>
      <c r="S31" s="151"/>
      <c r="T31" s="148"/>
      <c r="U31" s="151"/>
      <c r="V31" s="152"/>
      <c r="W31" s="146"/>
      <c r="X31" s="147"/>
      <c r="Y31" s="145"/>
      <c r="Z31" s="152"/>
      <c r="AA31" s="145"/>
      <c r="AB31" s="152"/>
      <c r="AC31" s="145"/>
      <c r="AD31" s="152"/>
      <c r="AE31" s="249"/>
      <c r="AF31" s="183"/>
      <c r="AG31" s="162"/>
      <c r="AH31" s="154"/>
      <c r="AI31" s="250"/>
      <c r="AJ31" s="184" t="s">
        <v>36</v>
      </c>
      <c r="AK31" s="250"/>
      <c r="AL31" s="185" t="s">
        <v>36</v>
      </c>
      <c r="AM31" s="52" t="s">
        <v>36</v>
      </c>
      <c r="AN31" s="5"/>
    </row>
    <row r="32" spans="1:40" ht="54.95" customHeight="1" thickBot="1" x14ac:dyDescent="0.3">
      <c r="A32" s="176"/>
      <c r="B32" s="1"/>
      <c r="C32" s="825" t="s">
        <v>0</v>
      </c>
      <c r="D32" s="822" t="s">
        <v>1</v>
      </c>
      <c r="E32" s="825" t="s">
        <v>2</v>
      </c>
      <c r="F32" s="825" t="s">
        <v>3</v>
      </c>
      <c r="G32" s="844" t="s">
        <v>4</v>
      </c>
      <c r="H32" s="831" t="s">
        <v>5</v>
      </c>
      <c r="I32" s="831" t="s">
        <v>6</v>
      </c>
      <c r="J32" s="831" t="s">
        <v>19</v>
      </c>
      <c r="K32" s="828" t="s">
        <v>20</v>
      </c>
      <c r="L32" s="55" t="s">
        <v>7</v>
      </c>
      <c r="M32" s="56" t="s">
        <v>8</v>
      </c>
      <c r="N32" s="112" t="s">
        <v>49</v>
      </c>
      <c r="O32" s="56" t="s">
        <v>21</v>
      </c>
      <c r="P32" s="112" t="s">
        <v>11</v>
      </c>
      <c r="Q32" s="56" t="s">
        <v>53</v>
      </c>
      <c r="R32" s="112" t="s">
        <v>10</v>
      </c>
      <c r="S32" s="56" t="s">
        <v>16</v>
      </c>
      <c r="T32" s="112" t="s">
        <v>34</v>
      </c>
      <c r="U32" s="56" t="s">
        <v>95</v>
      </c>
      <c r="V32" s="112" t="s">
        <v>23</v>
      </c>
      <c r="W32" s="113" t="s">
        <v>22</v>
      </c>
      <c r="X32" s="55" t="s">
        <v>55</v>
      </c>
      <c r="Y32" s="56" t="s">
        <v>44</v>
      </c>
      <c r="Z32" s="112" t="s">
        <v>54</v>
      </c>
      <c r="AA32" s="56" t="s">
        <v>50</v>
      </c>
      <c r="AB32" s="112" t="s">
        <v>51</v>
      </c>
      <c r="AC32" s="114" t="s">
        <v>52</v>
      </c>
      <c r="AD32" s="112" t="s">
        <v>17</v>
      </c>
      <c r="AE32" s="115" t="s">
        <v>15</v>
      </c>
      <c r="AF32" s="55" t="s">
        <v>9</v>
      </c>
      <c r="AG32" s="56" t="s">
        <v>12</v>
      </c>
      <c r="AH32" s="57" t="s">
        <v>13</v>
      </c>
      <c r="AI32" s="58"/>
      <c r="AJ32" s="116"/>
      <c r="AK32" s="59"/>
      <c r="AL32" s="814" t="s">
        <v>35</v>
      </c>
      <c r="AM32" s="816" t="s">
        <v>46</v>
      </c>
      <c r="AN32" s="819" t="s">
        <v>48</v>
      </c>
    </row>
    <row r="33" spans="1:40" ht="15" customHeight="1" x14ac:dyDescent="0.25">
      <c r="A33" s="176"/>
      <c r="B33" s="1"/>
      <c r="C33" s="826"/>
      <c r="D33" s="823"/>
      <c r="E33" s="826"/>
      <c r="F33" s="826"/>
      <c r="G33" s="845"/>
      <c r="H33" s="832"/>
      <c r="I33" s="832"/>
      <c r="J33" s="832"/>
      <c r="K33" s="829"/>
      <c r="L33" s="834" t="s">
        <v>30</v>
      </c>
      <c r="M33" s="835"/>
      <c r="N33" s="835"/>
      <c r="O33" s="835"/>
      <c r="P33" s="835"/>
      <c r="Q33" s="835"/>
      <c r="R33" s="835"/>
      <c r="S33" s="835"/>
      <c r="T33" s="835"/>
      <c r="U33" s="835"/>
      <c r="V33" s="835"/>
      <c r="W33" s="836"/>
      <c r="X33" s="834" t="s">
        <v>29</v>
      </c>
      <c r="Y33" s="835"/>
      <c r="Z33" s="835"/>
      <c r="AA33" s="835"/>
      <c r="AB33" s="835"/>
      <c r="AC33" s="835"/>
      <c r="AD33" s="835"/>
      <c r="AE33" s="836"/>
      <c r="AF33" s="834" t="s">
        <v>31</v>
      </c>
      <c r="AG33" s="835"/>
      <c r="AH33" s="836"/>
      <c r="AI33" s="840" t="s">
        <v>32</v>
      </c>
      <c r="AJ33" s="842" t="s">
        <v>14</v>
      </c>
      <c r="AK33" s="840" t="s">
        <v>18</v>
      </c>
      <c r="AL33" s="814"/>
      <c r="AM33" s="817"/>
      <c r="AN33" s="820"/>
    </row>
    <row r="34" spans="1:40" ht="15.75" customHeight="1" thickBot="1" x14ac:dyDescent="0.3">
      <c r="A34" s="176"/>
      <c r="B34" s="1"/>
      <c r="C34" s="827"/>
      <c r="D34" s="824"/>
      <c r="E34" s="827"/>
      <c r="F34" s="827"/>
      <c r="G34" s="846"/>
      <c r="H34" s="833"/>
      <c r="I34" s="833"/>
      <c r="J34" s="833"/>
      <c r="K34" s="830"/>
      <c r="L34" s="837"/>
      <c r="M34" s="838"/>
      <c r="N34" s="838"/>
      <c r="O34" s="838"/>
      <c r="P34" s="838"/>
      <c r="Q34" s="838"/>
      <c r="R34" s="838"/>
      <c r="S34" s="838"/>
      <c r="T34" s="838"/>
      <c r="U34" s="838"/>
      <c r="V34" s="838"/>
      <c r="W34" s="839"/>
      <c r="X34" s="837"/>
      <c r="Y34" s="838"/>
      <c r="Z34" s="838"/>
      <c r="AA34" s="838"/>
      <c r="AB34" s="838"/>
      <c r="AC34" s="838"/>
      <c r="AD34" s="838"/>
      <c r="AE34" s="839"/>
      <c r="AF34" s="837"/>
      <c r="AG34" s="838"/>
      <c r="AH34" s="839"/>
      <c r="AI34" s="841"/>
      <c r="AJ34" s="843"/>
      <c r="AK34" s="841"/>
      <c r="AL34" s="815"/>
      <c r="AM34" s="818"/>
      <c r="AN34" s="821"/>
    </row>
    <row r="36" spans="1:40" x14ac:dyDescent="0.25">
      <c r="C36" s="95"/>
      <c r="D36" t="s">
        <v>39</v>
      </c>
    </row>
    <row r="59" ht="15" customHeight="1" x14ac:dyDescent="0.25"/>
  </sheetData>
  <sheetProtection selectLockedCells="1" selectUnlockedCells="1"/>
  <autoFilter ref="F1:F59"/>
  <mergeCells count="44">
    <mergeCell ref="B5:B31"/>
    <mergeCell ref="C6:C7"/>
    <mergeCell ref="C20:C24"/>
    <mergeCell ref="C17:C18"/>
    <mergeCell ref="C11:C13"/>
    <mergeCell ref="C26:C31"/>
    <mergeCell ref="AF2:AH3"/>
    <mergeCell ref="AI2:AI3"/>
    <mergeCell ref="AJ2:AJ3"/>
    <mergeCell ref="AK2:AK3"/>
    <mergeCell ref="AL2:AL4"/>
    <mergeCell ref="AK33:AK34"/>
    <mergeCell ref="H32:H34"/>
    <mergeCell ref="G32:G34"/>
    <mergeCell ref="C2:C4"/>
    <mergeCell ref="D2:D4"/>
    <mergeCell ref="E2:E4"/>
    <mergeCell ref="F2:F4"/>
    <mergeCell ref="G2:G4"/>
    <mergeCell ref="H2:H4"/>
    <mergeCell ref="C9:C10"/>
    <mergeCell ref="C14:C16"/>
    <mergeCell ref="I2:I4"/>
    <mergeCell ref="J2:J4"/>
    <mergeCell ref="K2:K4"/>
    <mergeCell ref="L2:W3"/>
    <mergeCell ref="X2:AE3"/>
    <mergeCell ref="L33:W34"/>
    <mergeCell ref="X33:AE34"/>
    <mergeCell ref="AF33:AH34"/>
    <mergeCell ref="AI33:AI34"/>
    <mergeCell ref="AJ33:AJ34"/>
    <mergeCell ref="D32:D34"/>
    <mergeCell ref="C32:C34"/>
    <mergeCell ref="E32:E34"/>
    <mergeCell ref="F32:F34"/>
    <mergeCell ref="K32:K34"/>
    <mergeCell ref="J32:J34"/>
    <mergeCell ref="I32:I34"/>
    <mergeCell ref="AL32:AL34"/>
    <mergeCell ref="AM32:AM34"/>
    <mergeCell ref="AN32:AN34"/>
    <mergeCell ref="AN2:AN4"/>
    <mergeCell ref="AM2:AM4"/>
  </mergeCells>
  <phoneticPr fontId="7" type="noConversion"/>
  <printOptions horizontalCentered="1"/>
  <pageMargins left="0.11811023622047245" right="7.874015748031496E-2" top="0.98425196850393704" bottom="0.51181102362204722" header="0.23622047244094491" footer="0.31496062992125984"/>
  <pageSetup paperSize="9" scale="55" fitToHeight="3" orientation="landscape" horizontalDpi="4294967294" r:id="rId1"/>
  <headerFooter>
    <oddHeader xml:space="preserve">&amp;L&amp;G&amp;C&amp;18Calendário F.P.T. 2026
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56"/>
  <sheetViews>
    <sheetView zoomScaleNormal="100" workbookViewId="0">
      <selection activeCell="D14" sqref="D14"/>
    </sheetView>
  </sheetViews>
  <sheetFormatPr defaultColWidth="8.85546875" defaultRowHeight="15" x14ac:dyDescent="0.25"/>
  <cols>
    <col min="1" max="1" width="0.140625" customWidth="1"/>
    <col min="2" max="2" width="4.42578125" customWidth="1"/>
    <col min="3" max="3" width="4.7109375" style="54" customWidth="1"/>
    <col min="4" max="4" width="59.140625" bestFit="1" customWidth="1"/>
    <col min="5" max="5" width="9.7109375" customWidth="1"/>
    <col min="6" max="6" width="12.7109375" customWidth="1"/>
    <col min="7" max="34" width="3.7109375" customWidth="1"/>
    <col min="35" max="35" width="5.140625" customWidth="1"/>
    <col min="36" max="36" width="6.7109375" customWidth="1"/>
    <col min="37" max="37" width="5.7109375" customWidth="1"/>
    <col min="38" max="38" width="11.7109375" customWidth="1"/>
    <col min="39" max="39" width="9.7109375" customWidth="1"/>
    <col min="40" max="40" width="22.140625" bestFit="1" customWidth="1"/>
  </cols>
  <sheetData>
    <row r="1" spans="1:40" ht="9" customHeight="1" thickBot="1" x14ac:dyDescent="0.3">
      <c r="F1" s="6"/>
      <c r="G1" s="6"/>
      <c r="H1" s="6"/>
      <c r="I1" s="6"/>
      <c r="J1" s="6"/>
      <c r="K1" s="6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</row>
    <row r="2" spans="1:40" ht="15" customHeight="1" x14ac:dyDescent="0.25">
      <c r="A2" s="176" t="s">
        <v>114</v>
      </c>
      <c r="B2" s="1"/>
      <c r="C2" s="825" t="s">
        <v>0</v>
      </c>
      <c r="D2" s="822" t="s">
        <v>1</v>
      </c>
      <c r="E2" s="825" t="s">
        <v>2</v>
      </c>
      <c r="F2" s="825" t="s">
        <v>3</v>
      </c>
      <c r="G2" s="847" t="s">
        <v>4</v>
      </c>
      <c r="H2" s="847" t="s">
        <v>5</v>
      </c>
      <c r="I2" s="847" t="s">
        <v>6</v>
      </c>
      <c r="J2" s="847" t="s">
        <v>19</v>
      </c>
      <c r="K2" s="853" t="s">
        <v>20</v>
      </c>
      <c r="L2" s="834" t="s">
        <v>30</v>
      </c>
      <c r="M2" s="835"/>
      <c r="N2" s="835"/>
      <c r="O2" s="835"/>
      <c r="P2" s="835"/>
      <c r="Q2" s="835"/>
      <c r="R2" s="835"/>
      <c r="S2" s="835"/>
      <c r="T2" s="835"/>
      <c r="U2" s="835"/>
      <c r="V2" s="835"/>
      <c r="W2" s="836"/>
      <c r="X2" s="834" t="s">
        <v>29</v>
      </c>
      <c r="Y2" s="835"/>
      <c r="Z2" s="835"/>
      <c r="AA2" s="835"/>
      <c r="AB2" s="835"/>
      <c r="AC2" s="835"/>
      <c r="AD2" s="835"/>
      <c r="AE2" s="836"/>
      <c r="AF2" s="834" t="s">
        <v>31</v>
      </c>
      <c r="AG2" s="835"/>
      <c r="AH2" s="836"/>
      <c r="AI2" s="840" t="s">
        <v>32</v>
      </c>
      <c r="AJ2" s="842" t="s">
        <v>14</v>
      </c>
      <c r="AK2" s="840" t="s">
        <v>18</v>
      </c>
      <c r="AL2" s="856" t="s">
        <v>35</v>
      </c>
      <c r="AM2" s="816" t="s">
        <v>46</v>
      </c>
      <c r="AN2" s="819" t="s">
        <v>48</v>
      </c>
    </row>
    <row r="3" spans="1:40" ht="15.75" customHeight="1" thickBot="1" x14ac:dyDescent="0.3">
      <c r="A3" s="176"/>
      <c r="B3" s="1"/>
      <c r="C3" s="826"/>
      <c r="D3" s="823"/>
      <c r="E3" s="826"/>
      <c r="F3" s="826"/>
      <c r="G3" s="848"/>
      <c r="H3" s="848"/>
      <c r="I3" s="848"/>
      <c r="J3" s="848"/>
      <c r="K3" s="854"/>
      <c r="L3" s="837"/>
      <c r="M3" s="838"/>
      <c r="N3" s="838"/>
      <c r="O3" s="838"/>
      <c r="P3" s="838"/>
      <c r="Q3" s="838"/>
      <c r="R3" s="838"/>
      <c r="S3" s="838"/>
      <c r="T3" s="838"/>
      <c r="U3" s="838"/>
      <c r="V3" s="838"/>
      <c r="W3" s="839"/>
      <c r="X3" s="837"/>
      <c r="Y3" s="838"/>
      <c r="Z3" s="838"/>
      <c r="AA3" s="838"/>
      <c r="AB3" s="838"/>
      <c r="AC3" s="838"/>
      <c r="AD3" s="838"/>
      <c r="AE3" s="839"/>
      <c r="AF3" s="837"/>
      <c r="AG3" s="838"/>
      <c r="AH3" s="839"/>
      <c r="AI3" s="841"/>
      <c r="AJ3" s="843"/>
      <c r="AK3" s="841"/>
      <c r="AL3" s="814"/>
      <c r="AM3" s="817"/>
      <c r="AN3" s="820"/>
    </row>
    <row r="4" spans="1:40" ht="54" thickBot="1" x14ac:dyDescent="0.3">
      <c r="A4" s="176"/>
      <c r="B4" s="1"/>
      <c r="C4" s="826"/>
      <c r="D4" s="824"/>
      <c r="E4" s="827"/>
      <c r="F4" s="827"/>
      <c r="G4" s="849"/>
      <c r="H4" s="849"/>
      <c r="I4" s="849"/>
      <c r="J4" s="849"/>
      <c r="K4" s="855"/>
      <c r="L4" s="13" t="s">
        <v>7</v>
      </c>
      <c r="M4" s="9" t="s">
        <v>8</v>
      </c>
      <c r="N4" s="14" t="s">
        <v>49</v>
      </c>
      <c r="O4" s="9" t="s">
        <v>21</v>
      </c>
      <c r="P4" s="14" t="s">
        <v>11</v>
      </c>
      <c r="Q4" s="9" t="s">
        <v>53</v>
      </c>
      <c r="R4" s="14" t="s">
        <v>10</v>
      </c>
      <c r="S4" s="9" t="s">
        <v>16</v>
      </c>
      <c r="T4" s="14" t="s">
        <v>34</v>
      </c>
      <c r="U4" s="9" t="s">
        <v>95</v>
      </c>
      <c r="V4" s="14" t="s">
        <v>23</v>
      </c>
      <c r="W4" s="9" t="s">
        <v>22</v>
      </c>
      <c r="X4" s="13" t="s">
        <v>55</v>
      </c>
      <c r="Y4" s="9" t="s">
        <v>44</v>
      </c>
      <c r="Z4" s="14" t="s">
        <v>54</v>
      </c>
      <c r="AA4" s="9" t="s">
        <v>50</v>
      </c>
      <c r="AB4" s="14" t="s">
        <v>51</v>
      </c>
      <c r="AC4" s="78" t="s">
        <v>52</v>
      </c>
      <c r="AD4" s="14" t="s">
        <v>17</v>
      </c>
      <c r="AE4" s="10" t="s">
        <v>15</v>
      </c>
      <c r="AF4" s="13" t="s">
        <v>9</v>
      </c>
      <c r="AG4" s="9" t="s">
        <v>12</v>
      </c>
      <c r="AH4" s="15" t="s">
        <v>13</v>
      </c>
      <c r="AI4" s="11"/>
      <c r="AJ4" s="16"/>
      <c r="AK4" s="12"/>
      <c r="AL4" s="815"/>
      <c r="AM4" s="818"/>
      <c r="AN4" s="821"/>
    </row>
    <row r="5" spans="1:40" ht="18.95" customHeight="1" thickBot="1" x14ac:dyDescent="0.3">
      <c r="A5" s="176"/>
      <c r="B5" s="870" t="s">
        <v>114</v>
      </c>
      <c r="C5" s="218">
        <v>1</v>
      </c>
      <c r="D5" s="277" t="s">
        <v>113</v>
      </c>
      <c r="E5" s="79" t="s">
        <v>29</v>
      </c>
      <c r="F5" s="80" t="s">
        <v>489</v>
      </c>
      <c r="G5" s="70"/>
      <c r="H5" s="36" t="s">
        <v>36</v>
      </c>
      <c r="I5" s="36"/>
      <c r="J5" s="177"/>
      <c r="K5" s="81"/>
      <c r="L5" s="269" t="s">
        <v>36</v>
      </c>
      <c r="M5" s="143"/>
      <c r="N5" s="119"/>
      <c r="O5" s="117"/>
      <c r="P5" s="119"/>
      <c r="Q5" s="117"/>
      <c r="R5" s="119"/>
      <c r="S5" s="117"/>
      <c r="T5" s="119"/>
      <c r="U5" s="117"/>
      <c r="V5" s="120"/>
      <c r="W5" s="130"/>
      <c r="X5" s="31"/>
      <c r="Y5" s="4"/>
      <c r="Z5" s="32"/>
      <c r="AA5" s="4"/>
      <c r="AB5" s="32"/>
      <c r="AC5" s="17"/>
      <c r="AD5" s="25"/>
      <c r="AE5" s="94"/>
      <c r="AF5" s="118"/>
      <c r="AG5" s="125"/>
      <c r="AH5" s="134"/>
      <c r="AI5" s="18"/>
      <c r="AJ5" s="66"/>
      <c r="AK5" s="18"/>
      <c r="AL5" s="52" t="s">
        <v>36</v>
      </c>
      <c r="AM5" s="52" t="s">
        <v>36</v>
      </c>
      <c r="AN5" s="262"/>
    </row>
    <row r="6" spans="1:40" ht="18.95" customHeight="1" x14ac:dyDescent="0.25">
      <c r="A6" s="176"/>
      <c r="B6" s="871"/>
      <c r="C6" s="850">
        <v>7</v>
      </c>
      <c r="D6" s="121" t="s">
        <v>304</v>
      </c>
      <c r="E6" s="86" t="s">
        <v>305</v>
      </c>
      <c r="F6" s="50" t="s">
        <v>489</v>
      </c>
      <c r="G6" s="70"/>
      <c r="H6" s="36"/>
      <c r="I6" s="36" t="s">
        <v>36</v>
      </c>
      <c r="J6" s="36"/>
      <c r="K6" s="90"/>
      <c r="L6" s="39"/>
      <c r="M6" s="36"/>
      <c r="N6" s="76"/>
      <c r="O6" s="64"/>
      <c r="P6" s="48"/>
      <c r="Q6" s="64"/>
      <c r="R6" s="48"/>
      <c r="S6" s="64"/>
      <c r="T6" s="76"/>
      <c r="U6" s="45"/>
      <c r="V6" s="38"/>
      <c r="W6" s="40"/>
      <c r="X6" s="133"/>
      <c r="Y6" s="36"/>
      <c r="Z6" s="38" t="s">
        <v>36</v>
      </c>
      <c r="AA6" s="36"/>
      <c r="AB6" s="38"/>
      <c r="AC6" s="36"/>
      <c r="AD6" s="38"/>
      <c r="AE6" s="90"/>
      <c r="AF6" s="39"/>
      <c r="AG6" s="36"/>
      <c r="AH6" s="33"/>
      <c r="AI6" s="42"/>
      <c r="AJ6" s="43"/>
      <c r="AK6" s="42"/>
      <c r="AL6" s="163"/>
      <c r="AM6" s="164"/>
      <c r="AN6" s="222"/>
    </row>
    <row r="7" spans="1:40" ht="18.75" x14ac:dyDescent="0.25">
      <c r="A7" s="176"/>
      <c r="B7" s="871"/>
      <c r="C7" s="852"/>
      <c r="D7" s="139" t="s">
        <v>554</v>
      </c>
      <c r="E7" s="27" t="s">
        <v>527</v>
      </c>
      <c r="F7" s="50" t="s">
        <v>527</v>
      </c>
      <c r="G7" s="70" t="s">
        <v>36</v>
      </c>
      <c r="H7" s="36"/>
      <c r="I7" s="36"/>
      <c r="J7" s="177"/>
      <c r="K7" s="81"/>
      <c r="L7" s="39" t="s">
        <v>36</v>
      </c>
      <c r="M7" s="36" t="s">
        <v>36</v>
      </c>
      <c r="N7" s="76"/>
      <c r="O7" s="64"/>
      <c r="P7" s="48"/>
      <c r="Q7" s="64"/>
      <c r="R7" s="48"/>
      <c r="S7" s="64"/>
      <c r="T7" s="76"/>
      <c r="U7" s="45"/>
      <c r="V7" s="38"/>
      <c r="W7" s="40"/>
      <c r="X7" s="133"/>
      <c r="Y7" s="74" t="s">
        <v>36</v>
      </c>
      <c r="Z7" s="38"/>
      <c r="AA7" s="36"/>
      <c r="AB7" s="38"/>
      <c r="AC7" s="36"/>
      <c r="AD7" s="38"/>
      <c r="AE7" s="90"/>
      <c r="AF7" s="39"/>
      <c r="AG7" s="36"/>
      <c r="AH7" s="33"/>
      <c r="AI7" s="42"/>
      <c r="AJ7" s="43"/>
      <c r="AK7" s="42"/>
      <c r="AL7" s="163" t="s">
        <v>36</v>
      </c>
      <c r="AM7" s="170" t="s">
        <v>36</v>
      </c>
      <c r="AN7" s="222"/>
    </row>
    <row r="8" spans="1:40" ht="18.75" customHeight="1" x14ac:dyDescent="0.25">
      <c r="A8" s="176"/>
      <c r="B8" s="871"/>
      <c r="C8" s="852"/>
      <c r="D8" s="91" t="s">
        <v>599</v>
      </c>
      <c r="E8" s="27" t="s">
        <v>549</v>
      </c>
      <c r="F8" s="50" t="s">
        <v>550</v>
      </c>
      <c r="G8" s="70"/>
      <c r="H8" s="36"/>
      <c r="I8" s="36"/>
      <c r="J8" s="177"/>
      <c r="K8" s="81" t="s">
        <v>36</v>
      </c>
      <c r="L8" s="39"/>
      <c r="M8" s="36"/>
      <c r="N8" s="76"/>
      <c r="O8" s="64"/>
      <c r="P8" s="48"/>
      <c r="Q8" s="64"/>
      <c r="R8" s="48"/>
      <c r="S8" s="64"/>
      <c r="T8" s="76"/>
      <c r="U8" s="45"/>
      <c r="V8" s="38"/>
      <c r="W8" s="40"/>
      <c r="X8" s="133" t="s">
        <v>36</v>
      </c>
      <c r="Y8" s="74"/>
      <c r="Z8" s="38"/>
      <c r="AA8" s="36"/>
      <c r="AB8" s="38"/>
      <c r="AC8" s="36"/>
      <c r="AD8" s="38"/>
      <c r="AE8" s="90"/>
      <c r="AF8" s="39"/>
      <c r="AG8" s="36"/>
      <c r="AH8" s="33"/>
      <c r="AI8" s="42"/>
      <c r="AJ8" s="43"/>
      <c r="AK8" s="42"/>
      <c r="AL8" s="163" t="s">
        <v>36</v>
      </c>
      <c r="AM8" s="170"/>
      <c r="AN8" s="222"/>
    </row>
    <row r="9" spans="1:40" ht="18.95" customHeight="1" x14ac:dyDescent="0.25">
      <c r="A9" s="176"/>
      <c r="B9" s="871"/>
      <c r="C9" s="852"/>
      <c r="D9" s="91" t="s">
        <v>346</v>
      </c>
      <c r="E9" s="27" t="s">
        <v>344</v>
      </c>
      <c r="F9" s="50" t="s">
        <v>345</v>
      </c>
      <c r="G9" s="70"/>
      <c r="H9" s="36"/>
      <c r="I9" s="36"/>
      <c r="J9" s="177" t="s">
        <v>36</v>
      </c>
      <c r="K9" s="81"/>
      <c r="L9" s="39" t="s">
        <v>36</v>
      </c>
      <c r="M9" s="36" t="s">
        <v>36</v>
      </c>
      <c r="N9" s="76"/>
      <c r="O9" s="64"/>
      <c r="P9" s="48"/>
      <c r="Q9" s="64"/>
      <c r="R9" s="48"/>
      <c r="S9" s="64"/>
      <c r="T9" s="76"/>
      <c r="U9" s="45"/>
      <c r="V9" s="38"/>
      <c r="W9" s="40"/>
      <c r="X9" s="133"/>
      <c r="Y9" s="74" t="s">
        <v>36</v>
      </c>
      <c r="Z9" s="38"/>
      <c r="AA9" s="36"/>
      <c r="AB9" s="38"/>
      <c r="AC9" s="36"/>
      <c r="AD9" s="38"/>
      <c r="AE9" s="90"/>
      <c r="AF9" s="39"/>
      <c r="AG9" s="36"/>
      <c r="AH9" s="33"/>
      <c r="AI9" s="42"/>
      <c r="AJ9" s="43"/>
      <c r="AK9" s="42"/>
      <c r="AL9" s="163" t="s">
        <v>36</v>
      </c>
      <c r="AM9" s="170"/>
      <c r="AN9" s="222"/>
    </row>
    <row r="10" spans="1:40" ht="18.95" customHeight="1" thickBot="1" x14ac:dyDescent="0.3">
      <c r="A10" s="176"/>
      <c r="B10" s="871"/>
      <c r="C10" s="852"/>
      <c r="D10" s="91" t="s">
        <v>420</v>
      </c>
      <c r="E10" s="27" t="s">
        <v>418</v>
      </c>
      <c r="F10" s="50" t="s">
        <v>419</v>
      </c>
      <c r="G10" s="70"/>
      <c r="H10" s="36"/>
      <c r="I10" s="36"/>
      <c r="J10" s="177" t="s">
        <v>36</v>
      </c>
      <c r="K10" s="81"/>
      <c r="L10" s="39"/>
      <c r="M10" s="36"/>
      <c r="N10" s="76"/>
      <c r="O10" s="64"/>
      <c r="P10" s="48"/>
      <c r="Q10" s="64"/>
      <c r="R10" s="48"/>
      <c r="S10" s="64"/>
      <c r="T10" s="76"/>
      <c r="U10" s="45"/>
      <c r="V10" s="38"/>
      <c r="W10" s="40"/>
      <c r="X10" s="133" t="s">
        <v>36</v>
      </c>
      <c r="Y10" s="74"/>
      <c r="Z10" s="38"/>
      <c r="AA10" s="36"/>
      <c r="AB10" s="38"/>
      <c r="AC10" s="36"/>
      <c r="AD10" s="38"/>
      <c r="AE10" s="90"/>
      <c r="AF10" s="39"/>
      <c r="AG10" s="36"/>
      <c r="AH10" s="33"/>
      <c r="AI10" s="42"/>
      <c r="AJ10" s="43"/>
      <c r="AK10" s="42"/>
      <c r="AL10" s="163" t="s">
        <v>36</v>
      </c>
      <c r="AM10" s="170"/>
      <c r="AN10" s="678"/>
    </row>
    <row r="11" spans="1:40" ht="18.95" customHeight="1" thickBot="1" x14ac:dyDescent="0.3">
      <c r="A11" s="176"/>
      <c r="B11" s="871"/>
      <c r="C11" s="237">
        <v>8</v>
      </c>
      <c r="D11" s="138" t="s">
        <v>462</v>
      </c>
      <c r="E11" s="79" t="s">
        <v>461</v>
      </c>
      <c r="F11" s="80" t="s">
        <v>295</v>
      </c>
      <c r="G11" s="70" t="s">
        <v>36</v>
      </c>
      <c r="H11" s="36"/>
      <c r="I11" s="36"/>
      <c r="J11" s="36"/>
      <c r="K11" s="90"/>
      <c r="L11" s="39"/>
      <c r="M11" s="36"/>
      <c r="N11" s="76"/>
      <c r="O11" s="64"/>
      <c r="P11" s="48"/>
      <c r="Q11" s="64"/>
      <c r="R11" s="48"/>
      <c r="S11" s="64"/>
      <c r="T11" s="76"/>
      <c r="U11" s="45"/>
      <c r="V11" s="38"/>
      <c r="W11" s="40"/>
      <c r="X11" s="133"/>
      <c r="Y11" s="36"/>
      <c r="Z11" s="38" t="s">
        <v>36</v>
      </c>
      <c r="AA11" s="36" t="s">
        <v>36</v>
      </c>
      <c r="AB11" s="38"/>
      <c r="AC11" s="36"/>
      <c r="AD11" s="38"/>
      <c r="AE11" s="90"/>
      <c r="AF11" s="39"/>
      <c r="AG11" s="36"/>
      <c r="AH11" s="33"/>
      <c r="AI11" s="42"/>
      <c r="AJ11" s="43"/>
      <c r="AK11" s="42"/>
      <c r="AL11" s="163" t="s">
        <v>36</v>
      </c>
      <c r="AM11" s="595"/>
      <c r="AN11" s="219" t="s">
        <v>149</v>
      </c>
    </row>
    <row r="12" spans="1:40" ht="18.95" customHeight="1" x14ac:dyDescent="0.25">
      <c r="A12" s="176"/>
      <c r="B12" s="871"/>
      <c r="C12" s="850">
        <v>14</v>
      </c>
      <c r="D12" s="278" t="s">
        <v>183</v>
      </c>
      <c r="E12" s="26" t="s">
        <v>29</v>
      </c>
      <c r="F12" s="24" t="s">
        <v>489</v>
      </c>
      <c r="G12" s="70"/>
      <c r="H12" s="4" t="s">
        <v>36</v>
      </c>
      <c r="I12" s="36"/>
      <c r="J12" s="36"/>
      <c r="K12" s="90"/>
      <c r="L12" s="39"/>
      <c r="M12" s="36"/>
      <c r="N12" s="76"/>
      <c r="O12" s="64"/>
      <c r="P12" s="48"/>
      <c r="Q12" s="64"/>
      <c r="R12" s="48"/>
      <c r="S12" s="64"/>
      <c r="T12" s="76"/>
      <c r="U12" s="45"/>
      <c r="V12" s="38"/>
      <c r="W12" s="40"/>
      <c r="X12" s="133"/>
      <c r="Y12" s="36"/>
      <c r="Z12" s="38"/>
      <c r="AA12" s="36"/>
      <c r="AB12" s="38"/>
      <c r="AC12" s="36"/>
      <c r="AD12" s="38"/>
      <c r="AE12" s="90"/>
      <c r="AF12" s="39"/>
      <c r="AG12" s="36"/>
      <c r="AH12" s="33"/>
      <c r="AI12" s="42"/>
      <c r="AJ12" s="204" t="s">
        <v>36</v>
      </c>
      <c r="AK12" s="42"/>
      <c r="AL12" s="163" t="s">
        <v>36</v>
      </c>
      <c r="AM12" s="543" t="s">
        <v>36</v>
      </c>
      <c r="AN12" s="220" t="s">
        <v>716</v>
      </c>
    </row>
    <row r="13" spans="1:40" ht="18.95" customHeight="1" thickBot="1" x14ac:dyDescent="0.3">
      <c r="A13" s="176"/>
      <c r="B13" s="871"/>
      <c r="C13" s="852"/>
      <c r="D13" s="274" t="s">
        <v>403</v>
      </c>
      <c r="E13" s="26" t="s">
        <v>401</v>
      </c>
      <c r="F13" s="24" t="s">
        <v>402</v>
      </c>
      <c r="G13" s="70" t="s">
        <v>36</v>
      </c>
      <c r="H13" s="4"/>
      <c r="I13" s="36"/>
      <c r="J13" s="36"/>
      <c r="K13" s="90"/>
      <c r="L13" s="39" t="s">
        <v>36</v>
      </c>
      <c r="M13" s="36" t="s">
        <v>36</v>
      </c>
      <c r="N13" s="76"/>
      <c r="O13" s="64"/>
      <c r="P13" s="48"/>
      <c r="Q13" s="64"/>
      <c r="R13" s="48"/>
      <c r="S13" s="64"/>
      <c r="T13" s="76"/>
      <c r="U13" s="45"/>
      <c r="V13" s="38"/>
      <c r="W13" s="40"/>
      <c r="X13" s="133"/>
      <c r="Y13" s="36" t="s">
        <v>36</v>
      </c>
      <c r="Z13" s="38"/>
      <c r="AA13" s="36"/>
      <c r="AB13" s="38"/>
      <c r="AC13" s="36"/>
      <c r="AD13" s="38"/>
      <c r="AE13" s="90"/>
      <c r="AF13" s="39"/>
      <c r="AG13" s="36"/>
      <c r="AH13" s="33"/>
      <c r="AI13" s="42"/>
      <c r="AJ13" s="43"/>
      <c r="AK13" s="42"/>
      <c r="AL13" s="163" t="s">
        <v>36</v>
      </c>
      <c r="AM13" s="543" t="s">
        <v>36</v>
      </c>
      <c r="AN13" s="418" t="s">
        <v>717</v>
      </c>
    </row>
    <row r="14" spans="1:40" ht="18.95" customHeight="1" thickBot="1" x14ac:dyDescent="0.3">
      <c r="A14" s="176"/>
      <c r="B14" s="871"/>
      <c r="C14" s="851"/>
      <c r="D14" s="251" t="s">
        <v>484</v>
      </c>
      <c r="E14" s="26" t="s">
        <v>485</v>
      </c>
      <c r="F14" s="80" t="s">
        <v>489</v>
      </c>
      <c r="G14" s="70"/>
      <c r="H14" s="4" t="s">
        <v>36</v>
      </c>
      <c r="I14" s="36"/>
      <c r="J14" s="36"/>
      <c r="K14" s="90"/>
      <c r="L14" s="39" t="s">
        <v>36</v>
      </c>
      <c r="M14" s="36" t="s">
        <v>36</v>
      </c>
      <c r="N14" s="76"/>
      <c r="O14" s="64"/>
      <c r="P14" s="48"/>
      <c r="Q14" s="64"/>
      <c r="R14" s="48"/>
      <c r="S14" s="64"/>
      <c r="T14" s="76"/>
      <c r="U14" s="45"/>
      <c r="V14" s="38"/>
      <c r="W14" s="40"/>
      <c r="X14" s="133"/>
      <c r="Y14" s="36" t="s">
        <v>36</v>
      </c>
      <c r="Z14" s="38"/>
      <c r="AA14" s="36"/>
      <c r="AB14" s="38"/>
      <c r="AC14" s="36"/>
      <c r="AD14" s="38"/>
      <c r="AE14" s="90"/>
      <c r="AF14" s="39"/>
      <c r="AG14" s="36"/>
      <c r="AH14" s="33"/>
      <c r="AI14" s="42"/>
      <c r="AJ14" s="43"/>
      <c r="AK14" s="42"/>
      <c r="AL14" s="163" t="s">
        <v>36</v>
      </c>
      <c r="AM14" s="163" t="s">
        <v>36</v>
      </c>
      <c r="AN14" s="680"/>
    </row>
    <row r="15" spans="1:40" ht="18.95" customHeight="1" x14ac:dyDescent="0.25">
      <c r="A15" s="176"/>
      <c r="B15" s="871"/>
      <c r="C15" s="850">
        <v>15</v>
      </c>
      <c r="D15" s="271" t="s">
        <v>196</v>
      </c>
      <c r="E15" s="79" t="s">
        <v>513</v>
      </c>
      <c r="F15" s="80" t="s">
        <v>489</v>
      </c>
      <c r="G15" s="70"/>
      <c r="H15" s="4" t="s">
        <v>36</v>
      </c>
      <c r="I15" s="36"/>
      <c r="J15" s="36"/>
      <c r="K15" s="90"/>
      <c r="L15" s="39"/>
      <c r="M15" s="36"/>
      <c r="N15" s="76"/>
      <c r="O15" s="64"/>
      <c r="P15" s="48"/>
      <c r="Q15" s="64"/>
      <c r="R15" s="48"/>
      <c r="S15" s="64"/>
      <c r="T15" s="76"/>
      <c r="U15" s="45"/>
      <c r="V15" s="38"/>
      <c r="W15" s="40"/>
      <c r="X15" s="133"/>
      <c r="Y15" s="36"/>
      <c r="Z15" s="38"/>
      <c r="AA15" s="36"/>
      <c r="AB15" s="38"/>
      <c r="AC15" s="36"/>
      <c r="AD15" s="38"/>
      <c r="AE15" s="90"/>
      <c r="AF15" s="39"/>
      <c r="AG15" s="272" t="s">
        <v>36</v>
      </c>
      <c r="AH15" s="33"/>
      <c r="AI15" s="42"/>
      <c r="AJ15" s="43"/>
      <c r="AK15" s="42"/>
      <c r="AL15" s="163" t="s">
        <v>36</v>
      </c>
      <c r="AM15" s="164"/>
      <c r="AN15" s="63"/>
    </row>
    <row r="16" spans="1:40" ht="18.95" customHeight="1" x14ac:dyDescent="0.25">
      <c r="A16" s="176"/>
      <c r="B16" s="871"/>
      <c r="C16" s="852"/>
      <c r="D16" s="257" t="s">
        <v>609</v>
      </c>
      <c r="E16" s="79" t="s">
        <v>513</v>
      </c>
      <c r="F16" s="80" t="s">
        <v>94</v>
      </c>
      <c r="G16" s="70"/>
      <c r="H16" s="4"/>
      <c r="I16" s="36"/>
      <c r="J16" s="36"/>
      <c r="K16" s="90"/>
      <c r="L16" s="39"/>
      <c r="M16" s="36"/>
      <c r="N16" s="76"/>
      <c r="O16" s="64"/>
      <c r="P16" s="48"/>
      <c r="Q16" s="64"/>
      <c r="R16" s="48"/>
      <c r="S16" s="64"/>
      <c r="T16" s="76"/>
      <c r="U16" s="45"/>
      <c r="V16" s="38"/>
      <c r="W16" s="40"/>
      <c r="X16" s="133"/>
      <c r="Y16" s="36"/>
      <c r="Z16" s="38"/>
      <c r="AA16" s="36"/>
      <c r="AB16" s="38"/>
      <c r="AC16" s="36"/>
      <c r="AD16" s="38"/>
      <c r="AE16" s="90"/>
      <c r="AF16" s="39"/>
      <c r="AG16" s="36"/>
      <c r="AH16" s="33"/>
      <c r="AI16" s="42"/>
      <c r="AJ16" s="43"/>
      <c r="AK16" s="42"/>
      <c r="AL16" s="163" t="s">
        <v>36</v>
      </c>
      <c r="AM16" s="164" t="s">
        <v>36</v>
      </c>
      <c r="AN16" s="63"/>
    </row>
    <row r="17" spans="1:40" ht="18.95" customHeight="1" thickBot="1" x14ac:dyDescent="0.3">
      <c r="A17" s="176"/>
      <c r="B17" s="871"/>
      <c r="C17" s="851"/>
      <c r="D17" s="257" t="s">
        <v>600</v>
      </c>
      <c r="E17" s="79" t="s">
        <v>595</v>
      </c>
      <c r="F17" s="80" t="s">
        <v>601</v>
      </c>
      <c r="G17" s="70"/>
      <c r="H17" s="4"/>
      <c r="I17" s="36"/>
      <c r="J17" s="36" t="s">
        <v>36</v>
      </c>
      <c r="K17" s="90"/>
      <c r="L17" s="39"/>
      <c r="M17" s="36"/>
      <c r="N17" s="76"/>
      <c r="O17" s="64"/>
      <c r="P17" s="48"/>
      <c r="Q17" s="64"/>
      <c r="R17" s="48"/>
      <c r="S17" s="64"/>
      <c r="T17" s="76"/>
      <c r="U17" s="45"/>
      <c r="V17" s="38"/>
      <c r="W17" s="40"/>
      <c r="X17" s="133"/>
      <c r="Y17" s="36"/>
      <c r="Z17" s="38"/>
      <c r="AA17" s="36"/>
      <c r="AB17" s="38"/>
      <c r="AC17" s="36"/>
      <c r="AD17" s="38"/>
      <c r="AE17" s="90"/>
      <c r="AF17" s="39" t="s">
        <v>36</v>
      </c>
      <c r="AG17" s="36"/>
      <c r="AH17" s="33"/>
      <c r="AI17" s="42"/>
      <c r="AJ17" s="43"/>
      <c r="AK17" s="42"/>
      <c r="AL17" s="163" t="s">
        <v>36</v>
      </c>
      <c r="AM17" s="164"/>
      <c r="AN17" s="63"/>
    </row>
    <row r="18" spans="1:40" ht="18.95" customHeight="1" x14ac:dyDescent="0.3">
      <c r="A18" s="176"/>
      <c r="B18" s="871"/>
      <c r="C18" s="868">
        <v>21</v>
      </c>
      <c r="D18" s="270" t="s">
        <v>41</v>
      </c>
      <c r="E18" s="24" t="s">
        <v>29</v>
      </c>
      <c r="F18" s="24" t="s">
        <v>489</v>
      </c>
      <c r="G18" s="70"/>
      <c r="H18" s="4" t="s">
        <v>36</v>
      </c>
      <c r="I18" s="36"/>
      <c r="J18" s="36"/>
      <c r="K18" s="90"/>
      <c r="L18" s="194" t="s">
        <v>36</v>
      </c>
      <c r="M18" s="35" t="s">
        <v>36</v>
      </c>
      <c r="N18" s="76"/>
      <c r="O18" s="64"/>
      <c r="P18" s="48"/>
      <c r="Q18" s="64"/>
      <c r="R18" s="48"/>
      <c r="S18" s="64"/>
      <c r="T18" s="76"/>
      <c r="U18" s="45"/>
      <c r="V18" s="38"/>
      <c r="W18" s="40"/>
      <c r="X18" s="133"/>
      <c r="Y18" s="36"/>
      <c r="Z18" s="38"/>
      <c r="AA18" s="36"/>
      <c r="AB18" s="38"/>
      <c r="AC18" s="36"/>
      <c r="AD18" s="38"/>
      <c r="AE18" s="90"/>
      <c r="AF18" s="39"/>
      <c r="AG18" s="36"/>
      <c r="AH18" s="33"/>
      <c r="AI18" s="42"/>
      <c r="AJ18" s="43"/>
      <c r="AK18" s="42"/>
      <c r="AL18" s="163"/>
      <c r="AM18" s="164"/>
      <c r="AN18" s="186" t="s">
        <v>147</v>
      </c>
    </row>
    <row r="19" spans="1:40" ht="18.95" customHeight="1" x14ac:dyDescent="0.3">
      <c r="A19" s="176"/>
      <c r="B19" s="871"/>
      <c r="C19" s="869"/>
      <c r="D19" s="211" t="s">
        <v>197</v>
      </c>
      <c r="E19" s="24" t="s">
        <v>29</v>
      </c>
      <c r="F19" s="24" t="s">
        <v>489</v>
      </c>
      <c r="G19" s="70"/>
      <c r="H19" s="4" t="s">
        <v>36</v>
      </c>
      <c r="I19" s="36"/>
      <c r="J19" s="36"/>
      <c r="K19" s="90"/>
      <c r="L19" s="39"/>
      <c r="M19" s="45"/>
      <c r="N19" s="76"/>
      <c r="O19" s="64"/>
      <c r="P19" s="48"/>
      <c r="Q19" s="64"/>
      <c r="R19" s="48"/>
      <c r="S19" s="64"/>
      <c r="T19" s="76"/>
      <c r="U19" s="45"/>
      <c r="V19" s="38"/>
      <c r="W19" s="40"/>
      <c r="X19" s="133"/>
      <c r="Y19" s="36"/>
      <c r="Z19" s="38"/>
      <c r="AA19" s="213" t="s">
        <v>36</v>
      </c>
      <c r="AB19" s="38"/>
      <c r="AC19" s="36"/>
      <c r="AD19" s="38"/>
      <c r="AE19" s="90"/>
      <c r="AF19" s="39"/>
      <c r="AG19" s="36"/>
      <c r="AH19" s="33"/>
      <c r="AI19" s="42"/>
      <c r="AJ19" s="43"/>
      <c r="AK19" s="42"/>
      <c r="AL19" s="163" t="s">
        <v>36</v>
      </c>
      <c r="AM19" s="163" t="s">
        <v>36</v>
      </c>
      <c r="AN19" s="187" t="s">
        <v>151</v>
      </c>
    </row>
    <row r="20" spans="1:40" ht="18.95" customHeight="1" thickBot="1" x14ac:dyDescent="0.35">
      <c r="A20" s="176"/>
      <c r="B20" s="871"/>
      <c r="C20" s="869"/>
      <c r="D20" s="212" t="s">
        <v>198</v>
      </c>
      <c r="E20" s="24" t="s">
        <v>29</v>
      </c>
      <c r="F20" s="80" t="s">
        <v>271</v>
      </c>
      <c r="G20" s="70" t="s">
        <v>36</v>
      </c>
      <c r="H20" s="36"/>
      <c r="I20" s="36"/>
      <c r="J20" s="177"/>
      <c r="K20" s="81"/>
      <c r="L20" s="39"/>
      <c r="M20" s="45"/>
      <c r="N20" s="77"/>
      <c r="O20" s="29"/>
      <c r="P20" s="77"/>
      <c r="Q20" s="29"/>
      <c r="R20" s="77"/>
      <c r="S20" s="29"/>
      <c r="T20" s="77"/>
      <c r="U20" s="29"/>
      <c r="V20" s="32"/>
      <c r="W20" s="20"/>
      <c r="X20" s="31"/>
      <c r="Y20" s="4"/>
      <c r="Z20" s="214" t="s">
        <v>36</v>
      </c>
      <c r="AA20" s="214" t="s">
        <v>36</v>
      </c>
      <c r="AB20" s="32"/>
      <c r="AC20" s="17"/>
      <c r="AD20" s="25"/>
      <c r="AE20" s="94"/>
      <c r="AF20" s="65"/>
      <c r="AG20" s="17"/>
      <c r="AH20" s="67"/>
      <c r="AI20" s="18"/>
      <c r="AJ20" s="66"/>
      <c r="AK20" s="18"/>
      <c r="AL20" s="163" t="s">
        <v>36</v>
      </c>
      <c r="AM20" s="163" t="s">
        <v>36</v>
      </c>
      <c r="AN20" s="188" t="s">
        <v>152</v>
      </c>
    </row>
    <row r="21" spans="1:40" ht="18.95" customHeight="1" x14ac:dyDescent="0.3">
      <c r="A21" s="176"/>
      <c r="B21" s="871"/>
      <c r="C21" s="869"/>
      <c r="D21" s="276" t="s">
        <v>567</v>
      </c>
      <c r="E21" s="92" t="s">
        <v>418</v>
      </c>
      <c r="F21" s="200" t="s">
        <v>419</v>
      </c>
      <c r="G21" s="70"/>
      <c r="H21" s="74"/>
      <c r="I21" s="74"/>
      <c r="J21" s="71" t="s">
        <v>36</v>
      </c>
      <c r="K21" s="88"/>
      <c r="L21" s="39"/>
      <c r="M21" s="45"/>
      <c r="N21" s="77"/>
      <c r="O21" s="29"/>
      <c r="P21" s="77"/>
      <c r="Q21" s="29"/>
      <c r="R21" s="77"/>
      <c r="S21" s="29"/>
      <c r="T21" s="77"/>
      <c r="U21" s="29"/>
      <c r="V21" s="32"/>
      <c r="W21" s="20"/>
      <c r="X21" s="31"/>
      <c r="Y21" s="4"/>
      <c r="Z21" s="247" t="s">
        <v>36</v>
      </c>
      <c r="AA21" s="4"/>
      <c r="AB21" s="32"/>
      <c r="AC21" s="17"/>
      <c r="AD21" s="25"/>
      <c r="AE21" s="94"/>
      <c r="AF21" s="65"/>
      <c r="AG21" s="17"/>
      <c r="AH21" s="67"/>
      <c r="AI21" s="18"/>
      <c r="AJ21" s="66"/>
      <c r="AK21" s="18"/>
      <c r="AL21" s="166" t="s">
        <v>36</v>
      </c>
      <c r="AM21" s="166" t="s">
        <v>36</v>
      </c>
      <c r="AN21" s="265"/>
    </row>
    <row r="22" spans="1:40" ht="18.95" customHeight="1" x14ac:dyDescent="0.3">
      <c r="A22" s="176"/>
      <c r="B22" s="871"/>
      <c r="C22" s="869"/>
      <c r="D22" s="244" t="s">
        <v>551</v>
      </c>
      <c r="E22" s="92" t="s">
        <v>549</v>
      </c>
      <c r="F22" s="200" t="s">
        <v>550</v>
      </c>
      <c r="G22" s="70"/>
      <c r="H22" s="74"/>
      <c r="I22" s="74"/>
      <c r="J22" s="71"/>
      <c r="K22" s="88" t="s">
        <v>36</v>
      </c>
      <c r="L22" s="39"/>
      <c r="M22" s="45"/>
      <c r="N22" s="77"/>
      <c r="O22" s="29"/>
      <c r="P22" s="77"/>
      <c r="Q22" s="29"/>
      <c r="R22" s="77"/>
      <c r="S22" s="29"/>
      <c r="T22" s="77"/>
      <c r="U22" s="29"/>
      <c r="V22" s="32"/>
      <c r="W22" s="20"/>
      <c r="X22" s="31"/>
      <c r="Y22" s="4"/>
      <c r="Z22" s="32"/>
      <c r="AA22" s="245" t="s">
        <v>36</v>
      </c>
      <c r="AB22" s="32"/>
      <c r="AC22" s="17"/>
      <c r="AD22" s="25"/>
      <c r="AE22" s="94"/>
      <c r="AF22" s="65"/>
      <c r="AG22" s="17"/>
      <c r="AH22" s="67"/>
      <c r="AI22" s="18"/>
      <c r="AJ22" s="66"/>
      <c r="AK22" s="18"/>
      <c r="AL22" s="166" t="s">
        <v>36</v>
      </c>
      <c r="AM22" s="166" t="s">
        <v>36</v>
      </c>
      <c r="AN22" s="265"/>
    </row>
    <row r="23" spans="1:40" ht="18.95" customHeight="1" x14ac:dyDescent="0.3">
      <c r="A23" s="176"/>
      <c r="B23" s="871"/>
      <c r="C23" s="869"/>
      <c r="D23" s="138" t="s">
        <v>568</v>
      </c>
      <c r="E23" s="92" t="s">
        <v>418</v>
      </c>
      <c r="F23" s="200" t="s">
        <v>419</v>
      </c>
      <c r="G23" s="70"/>
      <c r="H23" s="74"/>
      <c r="I23" s="74"/>
      <c r="J23" s="71" t="s">
        <v>36</v>
      </c>
      <c r="K23" s="88"/>
      <c r="L23" s="39"/>
      <c r="M23" s="45"/>
      <c r="N23" s="77"/>
      <c r="O23" s="29"/>
      <c r="P23" s="77"/>
      <c r="Q23" s="29"/>
      <c r="R23" s="77"/>
      <c r="S23" s="29"/>
      <c r="T23" s="77"/>
      <c r="U23" s="29"/>
      <c r="V23" s="32"/>
      <c r="W23" s="20"/>
      <c r="X23" s="31"/>
      <c r="Y23" s="4"/>
      <c r="Z23" s="32" t="s">
        <v>36</v>
      </c>
      <c r="AA23" s="4"/>
      <c r="AB23" s="32"/>
      <c r="AC23" s="17"/>
      <c r="AD23" s="25"/>
      <c r="AE23" s="94"/>
      <c r="AF23" s="65"/>
      <c r="AG23" s="17"/>
      <c r="AH23" s="67"/>
      <c r="AI23" s="18"/>
      <c r="AJ23" s="66"/>
      <c r="AK23" s="18"/>
      <c r="AL23" s="166"/>
      <c r="AM23" s="166"/>
      <c r="AN23" s="265"/>
    </row>
    <row r="24" spans="1:40" ht="18.95" customHeight="1" x14ac:dyDescent="0.3">
      <c r="A24" s="176"/>
      <c r="B24" s="871"/>
      <c r="C24" s="869"/>
      <c r="D24" s="138" t="s">
        <v>296</v>
      </c>
      <c r="E24" s="92" t="s">
        <v>292</v>
      </c>
      <c r="F24" s="200" t="s">
        <v>295</v>
      </c>
      <c r="G24" s="70" t="s">
        <v>36</v>
      </c>
      <c r="H24" s="74"/>
      <c r="I24" s="74"/>
      <c r="J24" s="71"/>
      <c r="K24" s="88"/>
      <c r="L24" s="39"/>
      <c r="M24" s="45"/>
      <c r="N24" s="77"/>
      <c r="O24" s="29"/>
      <c r="P24" s="77"/>
      <c r="Q24" s="29" t="s">
        <v>36</v>
      </c>
      <c r="R24" s="77"/>
      <c r="S24" s="29"/>
      <c r="T24" s="77"/>
      <c r="U24" s="29"/>
      <c r="V24" s="32"/>
      <c r="W24" s="20"/>
      <c r="X24" s="31"/>
      <c r="Y24" s="4"/>
      <c r="Z24" s="32"/>
      <c r="AA24" s="4"/>
      <c r="AB24" s="32"/>
      <c r="AC24" s="17"/>
      <c r="AD24" s="25"/>
      <c r="AE24" s="94"/>
      <c r="AF24" s="65"/>
      <c r="AG24" s="17"/>
      <c r="AH24" s="67"/>
      <c r="AI24" s="18"/>
      <c r="AJ24" s="66"/>
      <c r="AK24" s="18"/>
      <c r="AL24" s="166" t="s">
        <v>36</v>
      </c>
      <c r="AM24" s="166"/>
      <c r="AN24" s="265"/>
    </row>
    <row r="25" spans="1:40" ht="18.95" customHeight="1" x14ac:dyDescent="0.3">
      <c r="A25" s="176"/>
      <c r="B25" s="871"/>
      <c r="C25" s="869"/>
      <c r="D25" s="138" t="s">
        <v>442</v>
      </c>
      <c r="E25" s="92" t="s">
        <v>443</v>
      </c>
      <c r="F25" s="200" t="s">
        <v>443</v>
      </c>
      <c r="G25" s="70"/>
      <c r="H25" s="74" t="s">
        <v>36</v>
      </c>
      <c r="I25" s="74"/>
      <c r="J25" s="71"/>
      <c r="K25" s="88"/>
      <c r="L25" s="39" t="s">
        <v>36</v>
      </c>
      <c r="M25" s="45" t="s">
        <v>36</v>
      </c>
      <c r="N25" s="77"/>
      <c r="O25" s="29"/>
      <c r="P25" s="77"/>
      <c r="Q25" s="29"/>
      <c r="R25" s="77"/>
      <c r="S25" s="29"/>
      <c r="T25" s="77"/>
      <c r="U25" s="29"/>
      <c r="V25" s="32"/>
      <c r="W25" s="20"/>
      <c r="X25" s="31"/>
      <c r="Y25" s="4"/>
      <c r="Z25" s="32"/>
      <c r="AA25" s="4"/>
      <c r="AB25" s="32"/>
      <c r="AC25" s="17"/>
      <c r="AD25" s="25"/>
      <c r="AE25" s="94"/>
      <c r="AF25" s="65"/>
      <c r="AG25" s="17"/>
      <c r="AH25" s="67"/>
      <c r="AI25" s="18"/>
      <c r="AJ25" s="66"/>
      <c r="AK25" s="18"/>
      <c r="AL25" s="166" t="s">
        <v>36</v>
      </c>
      <c r="AM25" s="166" t="s">
        <v>36</v>
      </c>
      <c r="AN25" s="265"/>
    </row>
    <row r="26" spans="1:40" ht="18.95" customHeight="1" x14ac:dyDescent="0.3">
      <c r="A26" s="176"/>
      <c r="B26" s="871"/>
      <c r="C26" s="869"/>
      <c r="D26" s="138" t="s">
        <v>602</v>
      </c>
      <c r="E26" s="92" t="s">
        <v>492</v>
      </c>
      <c r="F26" s="200"/>
      <c r="G26" s="70"/>
      <c r="H26" s="74"/>
      <c r="I26" s="74" t="s">
        <v>36</v>
      </c>
      <c r="J26" s="71"/>
      <c r="K26" s="88"/>
      <c r="L26" s="39"/>
      <c r="M26" s="45"/>
      <c r="N26" s="77"/>
      <c r="O26" s="29"/>
      <c r="P26" s="77"/>
      <c r="Q26" s="29"/>
      <c r="R26" s="77"/>
      <c r="S26" s="29"/>
      <c r="T26" s="77"/>
      <c r="U26" s="29"/>
      <c r="V26" s="32"/>
      <c r="W26" s="20"/>
      <c r="X26" s="31"/>
      <c r="Y26" s="4"/>
      <c r="Z26" s="32"/>
      <c r="AA26" s="4"/>
      <c r="AB26" s="32"/>
      <c r="AC26" s="17"/>
      <c r="AD26" s="25"/>
      <c r="AE26" s="94"/>
      <c r="AF26" s="65"/>
      <c r="AG26" s="17"/>
      <c r="AH26" s="67"/>
      <c r="AI26" s="18"/>
      <c r="AJ26" s="66"/>
      <c r="AK26" s="18" t="s">
        <v>36</v>
      </c>
      <c r="AL26" s="166" t="s">
        <v>36</v>
      </c>
      <c r="AM26" s="166"/>
      <c r="AN26" s="265"/>
    </row>
    <row r="27" spans="1:40" ht="18.95" customHeight="1" thickBot="1" x14ac:dyDescent="0.35">
      <c r="A27" s="176"/>
      <c r="B27" s="871"/>
      <c r="C27" s="869"/>
      <c r="D27" s="138" t="s">
        <v>539</v>
      </c>
      <c r="E27" s="92" t="s">
        <v>537</v>
      </c>
      <c r="F27" s="200" t="s">
        <v>538</v>
      </c>
      <c r="G27" s="70"/>
      <c r="H27" s="74"/>
      <c r="I27" s="74" t="s">
        <v>36</v>
      </c>
      <c r="J27" s="71"/>
      <c r="K27" s="88"/>
      <c r="L27" s="39"/>
      <c r="M27" s="45"/>
      <c r="N27" s="77"/>
      <c r="O27" s="29"/>
      <c r="P27" s="77"/>
      <c r="Q27" s="29"/>
      <c r="R27" s="77"/>
      <c r="S27" s="29"/>
      <c r="T27" s="77"/>
      <c r="U27" s="29"/>
      <c r="V27" s="32"/>
      <c r="W27" s="20"/>
      <c r="X27" s="31"/>
      <c r="Y27" s="4"/>
      <c r="Z27" s="32"/>
      <c r="AA27" s="4"/>
      <c r="AB27" s="32"/>
      <c r="AC27" s="17"/>
      <c r="AD27" s="25"/>
      <c r="AE27" s="94"/>
      <c r="AF27" s="65"/>
      <c r="AG27" s="17" t="s">
        <v>36</v>
      </c>
      <c r="AH27" s="67"/>
      <c r="AI27" s="18"/>
      <c r="AJ27" s="66"/>
      <c r="AK27" s="18"/>
      <c r="AL27" s="166"/>
      <c r="AM27" s="166"/>
      <c r="AN27" s="265"/>
    </row>
    <row r="28" spans="1:40" ht="18.95" customHeight="1" x14ac:dyDescent="0.3">
      <c r="A28" s="176"/>
      <c r="B28" s="871"/>
      <c r="C28" s="850">
        <v>22</v>
      </c>
      <c r="D28" s="131" t="s">
        <v>41</v>
      </c>
      <c r="E28" s="24" t="s">
        <v>29</v>
      </c>
      <c r="F28" s="24" t="s">
        <v>489</v>
      </c>
      <c r="G28" s="190"/>
      <c r="H28" s="4" t="s">
        <v>36</v>
      </c>
      <c r="I28" s="4"/>
      <c r="J28" s="4"/>
      <c r="K28" s="23"/>
      <c r="L28" s="194" t="s">
        <v>36</v>
      </c>
      <c r="M28" s="35" t="s">
        <v>36</v>
      </c>
      <c r="N28" s="76"/>
      <c r="O28" s="45"/>
      <c r="P28" s="76"/>
      <c r="Q28" s="45"/>
      <c r="R28" s="76"/>
      <c r="S28" s="45"/>
      <c r="T28" s="76"/>
      <c r="U28" s="45"/>
      <c r="V28" s="38"/>
      <c r="W28" s="40"/>
      <c r="X28" s="39"/>
      <c r="Y28" s="36"/>
      <c r="Z28" s="38"/>
      <c r="AA28" s="36"/>
      <c r="AB28" s="38"/>
      <c r="AC28" s="36"/>
      <c r="AD28" s="38"/>
      <c r="AE28" s="90"/>
      <c r="AF28" s="39"/>
      <c r="AG28" s="4"/>
      <c r="AH28" s="41"/>
      <c r="AI28" s="18"/>
      <c r="AJ28" s="66"/>
      <c r="AK28" s="18"/>
      <c r="AL28" s="52"/>
      <c r="AM28" s="164"/>
      <c r="AN28" s="265"/>
    </row>
    <row r="29" spans="1:40" ht="18.95" customHeight="1" x14ac:dyDescent="0.3">
      <c r="A29" s="176"/>
      <c r="B29" s="871"/>
      <c r="C29" s="852"/>
      <c r="D29" s="273" t="s">
        <v>199</v>
      </c>
      <c r="E29" s="68" t="s">
        <v>29</v>
      </c>
      <c r="F29" s="50" t="s">
        <v>489</v>
      </c>
      <c r="G29" s="190"/>
      <c r="H29" s="4" t="s">
        <v>36</v>
      </c>
      <c r="I29" s="4"/>
      <c r="J29" s="4"/>
      <c r="K29" s="23"/>
      <c r="L29" s="39"/>
      <c r="M29" s="36"/>
      <c r="N29" s="76"/>
      <c r="O29" s="64"/>
      <c r="P29" s="89"/>
      <c r="Q29" s="64"/>
      <c r="R29" s="89"/>
      <c r="S29" s="64"/>
      <c r="T29" s="76"/>
      <c r="U29" s="45"/>
      <c r="V29" s="38"/>
      <c r="W29" s="40"/>
      <c r="X29" s="133"/>
      <c r="Y29" s="36"/>
      <c r="Z29" s="213" t="s">
        <v>36</v>
      </c>
      <c r="AA29" s="36"/>
      <c r="AB29" s="38"/>
      <c r="AC29" s="36"/>
      <c r="AD29" s="38"/>
      <c r="AE29" s="90"/>
      <c r="AF29" s="39"/>
      <c r="AG29" s="4"/>
      <c r="AH29" s="41"/>
      <c r="AI29" s="18"/>
      <c r="AJ29" s="66"/>
      <c r="AK29" s="18"/>
      <c r="AL29" s="163" t="s">
        <v>36</v>
      </c>
      <c r="AM29" s="163" t="s">
        <v>36</v>
      </c>
      <c r="AN29" s="265"/>
    </row>
    <row r="30" spans="1:40" ht="18.95" customHeight="1" x14ac:dyDescent="0.3">
      <c r="A30" s="176"/>
      <c r="B30" s="871"/>
      <c r="C30" s="852"/>
      <c r="D30" s="82" t="s">
        <v>604</v>
      </c>
      <c r="E30" s="68" t="s">
        <v>278</v>
      </c>
      <c r="F30" s="50" t="s">
        <v>279</v>
      </c>
      <c r="G30" s="190"/>
      <c r="H30" s="4"/>
      <c r="I30" s="4"/>
      <c r="J30" s="4"/>
      <c r="K30" s="23"/>
      <c r="L30" s="227" t="s">
        <v>36</v>
      </c>
      <c r="M30" s="228" t="s">
        <v>36</v>
      </c>
      <c r="N30" s="76"/>
      <c r="O30" s="64"/>
      <c r="P30" s="89"/>
      <c r="Q30" s="64"/>
      <c r="R30" s="89"/>
      <c r="S30" s="64"/>
      <c r="T30" s="76"/>
      <c r="U30" s="45"/>
      <c r="V30" s="38"/>
      <c r="W30" s="40"/>
      <c r="X30" s="133"/>
      <c r="Y30" s="36" t="s">
        <v>36</v>
      </c>
      <c r="Z30" s="263"/>
      <c r="AA30" s="36"/>
      <c r="AB30" s="38"/>
      <c r="AC30" s="36"/>
      <c r="AD30" s="38"/>
      <c r="AE30" s="90"/>
      <c r="AF30" s="39"/>
      <c r="AG30" s="4"/>
      <c r="AH30" s="41"/>
      <c r="AI30" s="18"/>
      <c r="AJ30" s="66"/>
      <c r="AK30" s="18"/>
      <c r="AL30" s="163" t="s">
        <v>36</v>
      </c>
      <c r="AM30" s="163"/>
      <c r="AN30" s="265"/>
    </row>
    <row r="31" spans="1:40" ht="18.75" x14ac:dyDescent="0.3">
      <c r="A31" s="176"/>
      <c r="B31" s="871"/>
      <c r="C31" s="852"/>
      <c r="D31" s="82" t="s">
        <v>605</v>
      </c>
      <c r="E31" s="68" t="s">
        <v>278</v>
      </c>
      <c r="F31" s="50" t="s">
        <v>279</v>
      </c>
      <c r="G31" s="4" t="s">
        <v>36</v>
      </c>
      <c r="H31" s="4"/>
      <c r="I31" s="4"/>
      <c r="J31" s="4"/>
      <c r="K31" s="23"/>
      <c r="L31" s="264"/>
      <c r="N31" s="76"/>
      <c r="O31" s="64"/>
      <c r="P31" s="89"/>
      <c r="Q31" s="64"/>
      <c r="R31" s="89"/>
      <c r="S31" s="64"/>
      <c r="T31" s="76"/>
      <c r="U31" s="45"/>
      <c r="V31" s="38"/>
      <c r="W31" s="40"/>
      <c r="X31" s="133"/>
      <c r="Y31" s="36"/>
      <c r="Z31" s="38" t="s">
        <v>36</v>
      </c>
      <c r="AA31" s="36" t="s">
        <v>36</v>
      </c>
      <c r="AB31" s="38"/>
      <c r="AC31" s="36"/>
      <c r="AD31" s="38"/>
      <c r="AE31" s="90"/>
      <c r="AF31" s="39"/>
      <c r="AG31" s="4"/>
      <c r="AH31" s="41"/>
      <c r="AI31" s="18"/>
      <c r="AJ31" s="66"/>
      <c r="AK31" s="18"/>
      <c r="AL31" s="163" t="s">
        <v>36</v>
      </c>
      <c r="AM31" s="226"/>
      <c r="AN31" s="265"/>
    </row>
    <row r="32" spans="1:40" ht="15" customHeight="1" x14ac:dyDescent="0.3">
      <c r="A32" s="176"/>
      <c r="B32" s="871"/>
      <c r="C32" s="852"/>
      <c r="D32" s="82" t="s">
        <v>378</v>
      </c>
      <c r="E32" s="68" t="s">
        <v>372</v>
      </c>
      <c r="F32" s="50" t="s">
        <v>372</v>
      </c>
      <c r="G32" s="4"/>
      <c r="H32" s="4"/>
      <c r="I32" s="4"/>
      <c r="J32" s="4" t="s">
        <v>36</v>
      </c>
      <c r="K32" s="23"/>
      <c r="L32" s="39"/>
      <c r="M32" s="36" t="s">
        <v>36</v>
      </c>
      <c r="N32" s="76"/>
      <c r="O32" s="64"/>
      <c r="P32" s="89"/>
      <c r="Q32" s="64"/>
      <c r="R32" s="89"/>
      <c r="S32" s="64"/>
      <c r="T32" s="76"/>
      <c r="U32" s="45"/>
      <c r="V32" s="38"/>
      <c r="W32" s="40"/>
      <c r="X32" s="133"/>
      <c r="Y32" s="36" t="s">
        <v>36</v>
      </c>
      <c r="Z32" s="38"/>
      <c r="AA32" s="36"/>
      <c r="AB32" s="38"/>
      <c r="AC32" s="36"/>
      <c r="AD32" s="38"/>
      <c r="AE32" s="90"/>
      <c r="AF32" s="39"/>
      <c r="AG32" s="4"/>
      <c r="AH32" s="41"/>
      <c r="AI32" s="18"/>
      <c r="AJ32" s="66"/>
      <c r="AK32" s="18"/>
      <c r="AL32" s="163" t="s">
        <v>36</v>
      </c>
      <c r="AM32" s="163" t="s">
        <v>36</v>
      </c>
      <c r="AN32" s="265"/>
    </row>
    <row r="33" spans="1:40" ht="15.75" customHeight="1" x14ac:dyDescent="0.3">
      <c r="A33" s="176"/>
      <c r="B33" s="871"/>
      <c r="C33" s="852"/>
      <c r="D33" s="91" t="s">
        <v>442</v>
      </c>
      <c r="E33" s="60" t="s">
        <v>443</v>
      </c>
      <c r="F33" s="50" t="s">
        <v>443</v>
      </c>
      <c r="G33" s="190"/>
      <c r="H33" s="4" t="s">
        <v>36</v>
      </c>
      <c r="I33" s="4"/>
      <c r="J33" s="4"/>
      <c r="K33" s="23"/>
      <c r="L33" s="39" t="s">
        <v>36</v>
      </c>
      <c r="M33" s="36" t="s">
        <v>36</v>
      </c>
      <c r="N33" s="76"/>
      <c r="O33" s="64"/>
      <c r="P33" s="89"/>
      <c r="Q33" s="64"/>
      <c r="R33" s="89"/>
      <c r="S33" s="64"/>
      <c r="T33" s="76"/>
      <c r="U33" s="45"/>
      <c r="V33" s="38"/>
      <c r="W33" s="40"/>
      <c r="X33" s="133"/>
      <c r="Y33" s="36"/>
      <c r="Z33" s="38"/>
      <c r="AA33" s="36"/>
      <c r="AB33" s="38"/>
      <c r="AC33" s="36"/>
      <c r="AD33" s="38"/>
      <c r="AE33" s="90"/>
      <c r="AF33" s="39"/>
      <c r="AG33" s="4"/>
      <c r="AH33" s="41"/>
      <c r="AI33" s="18"/>
      <c r="AJ33" s="66"/>
      <c r="AK33" s="18"/>
      <c r="AL33" s="163" t="s">
        <v>36</v>
      </c>
      <c r="AM33" s="163" t="s">
        <v>36</v>
      </c>
      <c r="AN33" s="265"/>
    </row>
    <row r="34" spans="1:40" ht="18.75" x14ac:dyDescent="0.3">
      <c r="B34" s="871"/>
      <c r="C34" s="852"/>
      <c r="D34" s="531" t="s">
        <v>602</v>
      </c>
      <c r="E34" s="60" t="s">
        <v>492</v>
      </c>
      <c r="F34" s="50"/>
      <c r="G34" s="190"/>
      <c r="H34" s="4"/>
      <c r="I34" s="4" t="s">
        <v>36</v>
      </c>
      <c r="J34" s="4"/>
      <c r="K34" s="23"/>
      <c r="L34" s="39"/>
      <c r="M34" s="36"/>
      <c r="N34" s="76"/>
      <c r="O34" s="64"/>
      <c r="P34" s="89"/>
      <c r="Q34" s="64"/>
      <c r="R34" s="89"/>
      <c r="S34" s="64"/>
      <c r="T34" s="76"/>
      <c r="U34" s="45"/>
      <c r="V34" s="38"/>
      <c r="W34" s="40"/>
      <c r="X34" s="133"/>
      <c r="Y34" s="36"/>
      <c r="Z34" s="38"/>
      <c r="AA34" s="36"/>
      <c r="AB34" s="38"/>
      <c r="AC34" s="36"/>
      <c r="AD34" s="38"/>
      <c r="AE34" s="90"/>
      <c r="AF34" s="39"/>
      <c r="AG34" s="4"/>
      <c r="AH34" s="41"/>
      <c r="AI34" s="18"/>
      <c r="AJ34" s="66"/>
      <c r="AK34" s="18" t="s">
        <v>36</v>
      </c>
      <c r="AL34" s="163" t="s">
        <v>36</v>
      </c>
      <c r="AM34" s="163"/>
      <c r="AN34" s="265"/>
    </row>
    <row r="35" spans="1:40" ht="19.5" thickBot="1" x14ac:dyDescent="0.35">
      <c r="B35" s="871"/>
      <c r="C35" s="851"/>
      <c r="D35" s="128" t="s">
        <v>539</v>
      </c>
      <c r="E35" s="60" t="s">
        <v>537</v>
      </c>
      <c r="F35" s="50" t="s">
        <v>538</v>
      </c>
      <c r="G35" s="190"/>
      <c r="H35" s="4"/>
      <c r="I35" s="4" t="s">
        <v>36</v>
      </c>
      <c r="J35" s="4"/>
      <c r="K35" s="23"/>
      <c r="L35" s="39"/>
      <c r="M35" s="36"/>
      <c r="N35" s="76"/>
      <c r="O35" s="64"/>
      <c r="P35" s="89"/>
      <c r="Q35" s="64"/>
      <c r="R35" s="89"/>
      <c r="S35" s="64"/>
      <c r="T35" s="76"/>
      <c r="U35" s="45"/>
      <c r="V35" s="38"/>
      <c r="W35" s="40"/>
      <c r="X35" s="133"/>
      <c r="Y35" s="36"/>
      <c r="Z35" s="38"/>
      <c r="AA35" s="36"/>
      <c r="AB35" s="38"/>
      <c r="AC35" s="36"/>
      <c r="AD35" s="38"/>
      <c r="AE35" s="90"/>
      <c r="AF35" s="39"/>
      <c r="AG35" s="4" t="s">
        <v>36</v>
      </c>
      <c r="AH35" s="41"/>
      <c r="AI35" s="18"/>
      <c r="AJ35" s="66"/>
      <c r="AK35" s="18"/>
      <c r="AL35" s="163"/>
      <c r="AM35" s="163"/>
      <c r="AN35" s="275"/>
    </row>
    <row r="36" spans="1:40" ht="19.5" thickBot="1" x14ac:dyDescent="0.35">
      <c r="B36" s="871"/>
      <c r="C36" s="221">
        <v>25</v>
      </c>
      <c r="D36" s="223" t="s">
        <v>376</v>
      </c>
      <c r="E36" s="92" t="s">
        <v>372</v>
      </c>
      <c r="F36" s="200" t="s">
        <v>372</v>
      </c>
      <c r="G36" s="70"/>
      <c r="H36" s="74"/>
      <c r="I36" s="74"/>
      <c r="J36" s="71" t="s">
        <v>36</v>
      </c>
      <c r="K36" s="88"/>
      <c r="L36" s="39" t="s">
        <v>36</v>
      </c>
      <c r="M36" s="36"/>
      <c r="N36" s="76"/>
      <c r="O36" s="64"/>
      <c r="P36" s="48"/>
      <c r="Q36" s="64"/>
      <c r="R36" s="48"/>
      <c r="S36" s="64"/>
      <c r="T36" s="76"/>
      <c r="U36" s="45"/>
      <c r="V36" s="38"/>
      <c r="W36" s="40"/>
      <c r="X36" s="133"/>
      <c r="Y36" s="36"/>
      <c r="Z36" s="38"/>
      <c r="AA36" s="36"/>
      <c r="AB36" s="38"/>
      <c r="AC36" s="36"/>
      <c r="AD36" s="38"/>
      <c r="AE36" s="90"/>
      <c r="AF36" s="39"/>
      <c r="AG36" s="36"/>
      <c r="AH36" s="33"/>
      <c r="AI36" s="42"/>
      <c r="AJ36" s="43"/>
      <c r="AK36" s="42"/>
      <c r="AL36" s="168" t="s">
        <v>36</v>
      </c>
      <c r="AM36" s="52" t="s">
        <v>36</v>
      </c>
      <c r="AN36" s="186" t="s">
        <v>150</v>
      </c>
    </row>
    <row r="37" spans="1:40" ht="18.75" x14ac:dyDescent="0.3">
      <c r="B37" s="871"/>
      <c r="C37" s="850">
        <v>28</v>
      </c>
      <c r="D37" s="175" t="s">
        <v>606</v>
      </c>
      <c r="E37" s="68" t="s">
        <v>266</v>
      </c>
      <c r="F37" s="73" t="s">
        <v>267</v>
      </c>
      <c r="G37" s="70" t="s">
        <v>36</v>
      </c>
      <c r="H37" s="74"/>
      <c r="I37" s="74"/>
      <c r="J37" s="71"/>
      <c r="K37" s="88"/>
      <c r="L37" s="31" t="s">
        <v>36</v>
      </c>
      <c r="M37" s="29" t="s">
        <v>36</v>
      </c>
      <c r="N37" s="76"/>
      <c r="O37" s="29"/>
      <c r="P37" s="77"/>
      <c r="Q37" s="29"/>
      <c r="R37" s="77"/>
      <c r="S37" s="29"/>
      <c r="T37" s="77"/>
      <c r="U37" s="29"/>
      <c r="V37" s="32"/>
      <c r="W37" s="30"/>
      <c r="X37" s="31"/>
      <c r="Y37" s="29" t="s">
        <v>36</v>
      </c>
      <c r="Z37" s="32"/>
      <c r="AA37" s="29"/>
      <c r="AB37" s="32"/>
      <c r="AC37" s="29"/>
      <c r="AD37" s="32"/>
      <c r="AE37" s="93"/>
      <c r="AF37" s="31"/>
      <c r="AG37" s="29"/>
      <c r="AH37" s="33"/>
      <c r="AI37" s="63"/>
      <c r="AJ37" s="34"/>
      <c r="AK37" s="63"/>
      <c r="AL37" s="52" t="s">
        <v>36</v>
      </c>
      <c r="AM37" s="52" t="s">
        <v>36</v>
      </c>
      <c r="AN37" s="187" t="s">
        <v>153</v>
      </c>
    </row>
    <row r="38" spans="1:40" ht="19.5" thickBot="1" x14ac:dyDescent="0.35">
      <c r="B38" s="871"/>
      <c r="C38" s="852"/>
      <c r="D38" s="267" t="s">
        <v>347</v>
      </c>
      <c r="E38" s="68" t="s">
        <v>344</v>
      </c>
      <c r="F38" s="50" t="s">
        <v>345</v>
      </c>
      <c r="G38" s="2"/>
      <c r="H38" s="4"/>
      <c r="I38" s="45"/>
      <c r="J38" s="189" t="s">
        <v>36</v>
      </c>
      <c r="K38" s="47"/>
      <c r="L38" s="39" t="s">
        <v>36</v>
      </c>
      <c r="M38" s="45" t="s">
        <v>36</v>
      </c>
      <c r="N38" s="76"/>
      <c r="O38" s="45"/>
      <c r="P38" s="76"/>
      <c r="Q38" s="45"/>
      <c r="R38" s="76"/>
      <c r="S38" s="45"/>
      <c r="T38" s="76"/>
      <c r="U38" s="45"/>
      <c r="V38" s="38"/>
      <c r="W38" s="20"/>
      <c r="X38" s="31"/>
      <c r="Y38" s="4" t="s">
        <v>36</v>
      </c>
      <c r="Z38" s="38"/>
      <c r="AA38" s="29"/>
      <c r="AB38" s="32"/>
      <c r="AC38" s="4"/>
      <c r="AD38" s="32"/>
      <c r="AE38" s="23"/>
      <c r="AF38" s="31"/>
      <c r="AG38" s="4"/>
      <c r="AH38" s="33"/>
      <c r="AI38" s="266"/>
      <c r="AJ38" s="66"/>
      <c r="AK38" s="268"/>
      <c r="AL38" s="52" t="s">
        <v>36</v>
      </c>
      <c r="AM38" s="52"/>
      <c r="AN38" s="188" t="s">
        <v>154</v>
      </c>
    </row>
    <row r="39" spans="1:40" ht="19.5" thickBot="1" x14ac:dyDescent="0.35">
      <c r="B39" s="871"/>
      <c r="C39" s="851"/>
      <c r="D39" s="128" t="s">
        <v>530</v>
      </c>
      <c r="E39" s="252" t="s">
        <v>527</v>
      </c>
      <c r="F39" s="253" t="s">
        <v>527</v>
      </c>
      <c r="G39" s="279" t="s">
        <v>36</v>
      </c>
      <c r="H39" s="254"/>
      <c r="I39" s="254"/>
      <c r="J39" s="255"/>
      <c r="K39" s="280"/>
      <c r="L39" s="281"/>
      <c r="M39" s="254"/>
      <c r="N39" s="282"/>
      <c r="O39" s="149"/>
      <c r="P39" s="150"/>
      <c r="Q39" s="149" t="s">
        <v>36</v>
      </c>
      <c r="R39" s="150"/>
      <c r="S39" s="149"/>
      <c r="T39" s="282"/>
      <c r="U39" s="149"/>
      <c r="V39" s="150"/>
      <c r="W39" s="283"/>
      <c r="X39" s="284"/>
      <c r="Y39" s="254"/>
      <c r="Z39" s="150"/>
      <c r="AA39" s="254"/>
      <c r="AB39" s="150"/>
      <c r="AC39" s="254"/>
      <c r="AD39" s="150"/>
      <c r="AE39" s="285"/>
      <c r="AF39" s="281"/>
      <c r="AG39" s="254"/>
      <c r="AH39" s="286"/>
      <c r="AI39" s="280"/>
      <c r="AJ39" s="287"/>
      <c r="AK39" s="256"/>
      <c r="AL39" s="201" t="s">
        <v>36</v>
      </c>
      <c r="AM39" s="201" t="s">
        <v>36</v>
      </c>
      <c r="AN39" s="275"/>
    </row>
    <row r="40" spans="1:40" ht="54" thickBot="1" x14ac:dyDescent="0.3">
      <c r="C40" s="826" t="s">
        <v>0</v>
      </c>
      <c r="D40" s="823" t="s">
        <v>1</v>
      </c>
      <c r="E40" s="826" t="s">
        <v>2</v>
      </c>
      <c r="F40" s="826" t="s">
        <v>3</v>
      </c>
      <c r="G40" s="845" t="s">
        <v>4</v>
      </c>
      <c r="H40" s="832" t="s">
        <v>5</v>
      </c>
      <c r="I40" s="832" t="s">
        <v>6</v>
      </c>
      <c r="J40" s="832" t="s">
        <v>19</v>
      </c>
      <c r="K40" s="829" t="s">
        <v>20</v>
      </c>
      <c r="L40" s="55" t="s">
        <v>7</v>
      </c>
      <c r="M40" s="56" t="s">
        <v>8</v>
      </c>
      <c r="N40" s="112" t="s">
        <v>49</v>
      </c>
      <c r="O40" s="56" t="s">
        <v>21</v>
      </c>
      <c r="P40" s="112" t="s">
        <v>11</v>
      </c>
      <c r="Q40" s="56" t="s">
        <v>53</v>
      </c>
      <c r="R40" s="112" t="s">
        <v>10</v>
      </c>
      <c r="S40" s="56" t="s">
        <v>16</v>
      </c>
      <c r="T40" s="112" t="s">
        <v>34</v>
      </c>
      <c r="U40" s="56" t="s">
        <v>95</v>
      </c>
      <c r="V40" s="112" t="s">
        <v>23</v>
      </c>
      <c r="W40" s="113" t="s">
        <v>22</v>
      </c>
      <c r="X40" s="55" t="s">
        <v>55</v>
      </c>
      <c r="Y40" s="56" t="s">
        <v>44</v>
      </c>
      <c r="Z40" s="112" t="s">
        <v>54</v>
      </c>
      <c r="AA40" s="56" t="s">
        <v>50</v>
      </c>
      <c r="AB40" s="112" t="s">
        <v>51</v>
      </c>
      <c r="AC40" s="114" t="s">
        <v>52</v>
      </c>
      <c r="AD40" s="112" t="s">
        <v>17</v>
      </c>
      <c r="AE40" s="115" t="s">
        <v>15</v>
      </c>
      <c r="AF40" s="55" t="s">
        <v>9</v>
      </c>
      <c r="AG40" s="56" t="s">
        <v>12</v>
      </c>
      <c r="AH40" s="57" t="s">
        <v>13</v>
      </c>
      <c r="AI40" s="58"/>
      <c r="AJ40" s="116"/>
      <c r="AK40" s="59"/>
      <c r="AL40" s="814" t="s">
        <v>35</v>
      </c>
      <c r="AM40" s="817" t="s">
        <v>46</v>
      </c>
      <c r="AN40" s="819" t="s">
        <v>48</v>
      </c>
    </row>
    <row r="41" spans="1:40" x14ac:dyDescent="0.25">
      <c r="C41" s="826"/>
      <c r="D41" s="823"/>
      <c r="E41" s="826"/>
      <c r="F41" s="826"/>
      <c r="G41" s="845"/>
      <c r="H41" s="832"/>
      <c r="I41" s="832"/>
      <c r="J41" s="832"/>
      <c r="K41" s="829"/>
      <c r="L41" s="862" t="s">
        <v>30</v>
      </c>
      <c r="M41" s="863"/>
      <c r="N41" s="863"/>
      <c r="O41" s="863"/>
      <c r="P41" s="863"/>
      <c r="Q41" s="863"/>
      <c r="R41" s="863"/>
      <c r="S41" s="863"/>
      <c r="T41" s="863"/>
      <c r="U41" s="863"/>
      <c r="V41" s="863"/>
      <c r="W41" s="864"/>
      <c r="X41" s="862" t="s">
        <v>29</v>
      </c>
      <c r="Y41" s="863"/>
      <c r="Z41" s="863"/>
      <c r="AA41" s="863"/>
      <c r="AB41" s="863"/>
      <c r="AC41" s="863"/>
      <c r="AD41" s="863"/>
      <c r="AE41" s="864"/>
      <c r="AF41" s="862" t="s">
        <v>31</v>
      </c>
      <c r="AG41" s="863"/>
      <c r="AH41" s="864"/>
      <c r="AI41" s="860" t="s">
        <v>32</v>
      </c>
      <c r="AJ41" s="842" t="s">
        <v>14</v>
      </c>
      <c r="AK41" s="860" t="s">
        <v>18</v>
      </c>
      <c r="AL41" s="814"/>
      <c r="AM41" s="817"/>
      <c r="AN41" s="820"/>
    </row>
    <row r="42" spans="1:40" ht="15.75" thickBot="1" x14ac:dyDescent="0.3">
      <c r="C42" s="827"/>
      <c r="D42" s="824"/>
      <c r="E42" s="827"/>
      <c r="F42" s="827"/>
      <c r="G42" s="846"/>
      <c r="H42" s="833"/>
      <c r="I42" s="833"/>
      <c r="J42" s="833"/>
      <c r="K42" s="830"/>
      <c r="L42" s="865"/>
      <c r="M42" s="866"/>
      <c r="N42" s="866"/>
      <c r="O42" s="866"/>
      <c r="P42" s="866"/>
      <c r="Q42" s="866"/>
      <c r="R42" s="866"/>
      <c r="S42" s="866"/>
      <c r="T42" s="866"/>
      <c r="U42" s="866"/>
      <c r="V42" s="866"/>
      <c r="W42" s="867"/>
      <c r="X42" s="865"/>
      <c r="Y42" s="866"/>
      <c r="Z42" s="866"/>
      <c r="AA42" s="866"/>
      <c r="AB42" s="866"/>
      <c r="AC42" s="866"/>
      <c r="AD42" s="866"/>
      <c r="AE42" s="867"/>
      <c r="AF42" s="865"/>
      <c r="AG42" s="866"/>
      <c r="AH42" s="867"/>
      <c r="AI42" s="861"/>
      <c r="AJ42" s="843"/>
      <c r="AK42" s="861"/>
      <c r="AL42" s="815"/>
      <c r="AM42" s="818"/>
      <c r="AN42" s="821"/>
    </row>
    <row r="44" spans="1:40" x14ac:dyDescent="0.25">
      <c r="C44" s="288"/>
      <c r="D44" t="s">
        <v>39</v>
      </c>
    </row>
    <row r="56" ht="15" customHeight="1" x14ac:dyDescent="0.25"/>
  </sheetData>
  <sheetProtection selectLockedCells="1" selectUnlockedCells="1"/>
  <mergeCells count="43">
    <mergeCell ref="B5:B39"/>
    <mergeCell ref="AN2:AN4"/>
    <mergeCell ref="C2:C4"/>
    <mergeCell ref="AL2:AL4"/>
    <mergeCell ref="AI2:AI3"/>
    <mergeCell ref="AM2:AM4"/>
    <mergeCell ref="AJ2:AJ3"/>
    <mergeCell ref="AK2:AK3"/>
    <mergeCell ref="E2:E4"/>
    <mergeCell ref="F2:F4"/>
    <mergeCell ref="G2:G4"/>
    <mergeCell ref="H2:H4"/>
    <mergeCell ref="L2:W3"/>
    <mergeCell ref="X2:AE3"/>
    <mergeCell ref="D2:D4"/>
    <mergeCell ref="C6:C10"/>
    <mergeCell ref="AF2:AH3"/>
    <mergeCell ref="I2:I4"/>
    <mergeCell ref="J2:J4"/>
    <mergeCell ref="K2:K4"/>
    <mergeCell ref="C37:C39"/>
    <mergeCell ref="C28:C35"/>
    <mergeCell ref="C12:C14"/>
    <mergeCell ref="C18:C27"/>
    <mergeCell ref="C15:C17"/>
    <mergeCell ref="AN40:AN42"/>
    <mergeCell ref="AM40:AM42"/>
    <mergeCell ref="I40:I42"/>
    <mergeCell ref="AL40:AL42"/>
    <mergeCell ref="AK41:AK42"/>
    <mergeCell ref="L41:W42"/>
    <mergeCell ref="X41:AE42"/>
    <mergeCell ref="AF41:AH42"/>
    <mergeCell ref="AI41:AI42"/>
    <mergeCell ref="AJ41:AJ42"/>
    <mergeCell ref="J40:J42"/>
    <mergeCell ref="K40:K42"/>
    <mergeCell ref="H40:H42"/>
    <mergeCell ref="C40:C42"/>
    <mergeCell ref="D40:D42"/>
    <mergeCell ref="E40:E42"/>
    <mergeCell ref="F40:F42"/>
    <mergeCell ref="G40:G42"/>
  </mergeCells>
  <phoneticPr fontId="7" type="noConversion"/>
  <printOptions horizontalCentered="1"/>
  <pageMargins left="0.13" right="7.0000000000000007E-2" top="0.99" bottom="0.52" header="0.22" footer="0.31496062992125984"/>
  <pageSetup paperSize="9" scale="60" fitToHeight="3" orientation="landscape" horizontalDpi="4294967294" r:id="rId1"/>
  <headerFooter>
    <oddHeader xml:space="preserve">&amp;L&amp;G&amp;C&amp;18Calendário F.P.T. 2026
</oddHead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82"/>
  <sheetViews>
    <sheetView zoomScaleNormal="100" workbookViewId="0">
      <selection activeCell="D14" sqref="D14"/>
    </sheetView>
  </sheetViews>
  <sheetFormatPr defaultColWidth="8.85546875" defaultRowHeight="15" x14ac:dyDescent="0.25"/>
  <cols>
    <col min="1" max="1" width="0.140625" customWidth="1"/>
    <col min="2" max="2" width="4.42578125" customWidth="1"/>
    <col min="3" max="3" width="4.7109375" style="53" customWidth="1"/>
    <col min="4" max="4" width="56.85546875" bestFit="1" customWidth="1"/>
    <col min="5" max="5" width="9.7109375" customWidth="1"/>
    <col min="6" max="6" width="12.7109375" customWidth="1"/>
    <col min="7" max="34" width="3.7109375" customWidth="1"/>
    <col min="35" max="35" width="5.140625" customWidth="1"/>
    <col min="36" max="36" width="6.7109375" customWidth="1"/>
    <col min="37" max="37" width="5.7109375" customWidth="1"/>
    <col min="38" max="38" width="11.7109375" customWidth="1"/>
    <col min="39" max="39" width="9.7109375" customWidth="1"/>
    <col min="40" max="40" width="21.7109375" customWidth="1"/>
  </cols>
  <sheetData>
    <row r="1" spans="1:42" ht="9" customHeight="1" thickBot="1" x14ac:dyDescent="0.3">
      <c r="C1"/>
      <c r="F1" s="6"/>
      <c r="G1" s="6"/>
      <c r="H1" s="6"/>
      <c r="I1" s="6"/>
      <c r="J1" s="6"/>
      <c r="K1" s="6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</row>
    <row r="2" spans="1:42" ht="15" customHeight="1" x14ac:dyDescent="0.25">
      <c r="B2" s="1"/>
      <c r="C2" s="825" t="s">
        <v>0</v>
      </c>
      <c r="D2" s="822" t="s">
        <v>1</v>
      </c>
      <c r="E2" s="825" t="s">
        <v>2</v>
      </c>
      <c r="F2" s="825" t="s">
        <v>3</v>
      </c>
      <c r="G2" s="847" t="s">
        <v>4</v>
      </c>
      <c r="H2" s="847" t="s">
        <v>5</v>
      </c>
      <c r="I2" s="847" t="s">
        <v>6</v>
      </c>
      <c r="J2" s="847" t="s">
        <v>19</v>
      </c>
      <c r="K2" s="853" t="s">
        <v>20</v>
      </c>
      <c r="L2" s="862" t="s">
        <v>30</v>
      </c>
      <c r="M2" s="863"/>
      <c r="N2" s="863"/>
      <c r="O2" s="863"/>
      <c r="P2" s="863"/>
      <c r="Q2" s="863"/>
      <c r="R2" s="863"/>
      <c r="S2" s="863"/>
      <c r="T2" s="863"/>
      <c r="U2" s="863"/>
      <c r="V2" s="863"/>
      <c r="W2" s="864"/>
      <c r="X2" s="862" t="s">
        <v>29</v>
      </c>
      <c r="Y2" s="863"/>
      <c r="Z2" s="863"/>
      <c r="AA2" s="863"/>
      <c r="AB2" s="863"/>
      <c r="AC2" s="863"/>
      <c r="AD2" s="863"/>
      <c r="AE2" s="864"/>
      <c r="AF2" s="862" t="s">
        <v>31</v>
      </c>
      <c r="AG2" s="863"/>
      <c r="AH2" s="864"/>
      <c r="AI2" s="860" t="s">
        <v>32</v>
      </c>
      <c r="AJ2" s="842" t="s">
        <v>14</v>
      </c>
      <c r="AK2" s="860" t="s">
        <v>18</v>
      </c>
      <c r="AL2" s="856" t="s">
        <v>35</v>
      </c>
      <c r="AM2" s="816" t="s">
        <v>46</v>
      </c>
      <c r="AN2" s="819" t="s">
        <v>48</v>
      </c>
    </row>
    <row r="3" spans="1:42" ht="15.75" customHeight="1" thickBot="1" x14ac:dyDescent="0.3">
      <c r="B3" s="1"/>
      <c r="C3" s="826"/>
      <c r="D3" s="823"/>
      <c r="E3" s="826"/>
      <c r="F3" s="826"/>
      <c r="G3" s="848"/>
      <c r="H3" s="848"/>
      <c r="I3" s="848"/>
      <c r="J3" s="848"/>
      <c r="K3" s="854"/>
      <c r="L3" s="865"/>
      <c r="M3" s="866"/>
      <c r="N3" s="866"/>
      <c r="O3" s="866"/>
      <c r="P3" s="866"/>
      <c r="Q3" s="866"/>
      <c r="R3" s="866"/>
      <c r="S3" s="866"/>
      <c r="T3" s="866"/>
      <c r="U3" s="866"/>
      <c r="V3" s="866"/>
      <c r="W3" s="867"/>
      <c r="X3" s="865"/>
      <c r="Y3" s="866"/>
      <c r="Z3" s="866"/>
      <c r="AA3" s="866"/>
      <c r="AB3" s="866"/>
      <c r="AC3" s="866"/>
      <c r="AD3" s="866"/>
      <c r="AE3" s="867"/>
      <c r="AF3" s="865"/>
      <c r="AG3" s="866"/>
      <c r="AH3" s="867"/>
      <c r="AI3" s="861"/>
      <c r="AJ3" s="843"/>
      <c r="AK3" s="861"/>
      <c r="AL3" s="814"/>
      <c r="AM3" s="817"/>
      <c r="AN3" s="820"/>
    </row>
    <row r="4" spans="1:42" ht="54" thickBot="1" x14ac:dyDescent="0.3">
      <c r="B4" s="1"/>
      <c r="C4" s="826"/>
      <c r="D4" s="824"/>
      <c r="E4" s="827"/>
      <c r="F4" s="827"/>
      <c r="G4" s="849"/>
      <c r="H4" s="849"/>
      <c r="I4" s="849"/>
      <c r="J4" s="849"/>
      <c r="K4" s="855"/>
      <c r="L4" s="13" t="s">
        <v>7</v>
      </c>
      <c r="M4" s="9" t="s">
        <v>8</v>
      </c>
      <c r="N4" s="14" t="s">
        <v>49</v>
      </c>
      <c r="O4" s="9" t="s">
        <v>21</v>
      </c>
      <c r="P4" s="14" t="s">
        <v>11</v>
      </c>
      <c r="Q4" s="9" t="s">
        <v>53</v>
      </c>
      <c r="R4" s="14" t="s">
        <v>10</v>
      </c>
      <c r="S4" s="9" t="s">
        <v>16</v>
      </c>
      <c r="T4" s="14" t="s">
        <v>34</v>
      </c>
      <c r="U4" s="9" t="s">
        <v>95</v>
      </c>
      <c r="V4" s="14" t="s">
        <v>23</v>
      </c>
      <c r="W4" s="9" t="s">
        <v>22</v>
      </c>
      <c r="X4" s="13" t="s">
        <v>55</v>
      </c>
      <c r="Y4" s="9" t="s">
        <v>44</v>
      </c>
      <c r="Z4" s="14" t="s">
        <v>54</v>
      </c>
      <c r="AA4" s="9" t="s">
        <v>50</v>
      </c>
      <c r="AB4" s="14" t="s">
        <v>51</v>
      </c>
      <c r="AC4" s="78" t="s">
        <v>52</v>
      </c>
      <c r="AD4" s="14" t="s">
        <v>17</v>
      </c>
      <c r="AE4" s="10" t="s">
        <v>15</v>
      </c>
      <c r="AF4" s="13" t="s">
        <v>9</v>
      </c>
      <c r="AG4" s="9" t="s">
        <v>12</v>
      </c>
      <c r="AH4" s="15" t="s">
        <v>13</v>
      </c>
      <c r="AI4" s="11"/>
      <c r="AJ4" s="16"/>
      <c r="AK4" s="12"/>
      <c r="AL4" s="815"/>
      <c r="AM4" s="818"/>
      <c r="AN4" s="821"/>
    </row>
    <row r="5" spans="1:42" ht="18.95" customHeight="1" x14ac:dyDescent="0.25">
      <c r="A5" s="872" t="s">
        <v>40</v>
      </c>
      <c r="B5" s="870"/>
      <c r="C5" s="850">
        <v>1</v>
      </c>
      <c r="D5" s="309" t="s">
        <v>200</v>
      </c>
      <c r="E5" s="68" t="s">
        <v>324</v>
      </c>
      <c r="F5" s="73" t="s">
        <v>489</v>
      </c>
      <c r="G5" s="2"/>
      <c r="H5" s="4"/>
      <c r="I5" s="4"/>
      <c r="J5" s="190"/>
      <c r="K5" s="22"/>
      <c r="L5" s="39"/>
      <c r="M5" s="36"/>
      <c r="N5" s="77"/>
      <c r="O5" s="29"/>
      <c r="P5" s="77"/>
      <c r="Q5" s="178"/>
      <c r="R5" s="77"/>
      <c r="S5" s="29"/>
      <c r="T5" s="77"/>
      <c r="U5" s="29"/>
      <c r="V5" s="32"/>
      <c r="W5" s="20"/>
      <c r="X5" s="132"/>
      <c r="Y5" s="4"/>
      <c r="Z5" s="32"/>
      <c r="AA5" s="4"/>
      <c r="AB5" s="32"/>
      <c r="AC5" s="4"/>
      <c r="AD5" s="32"/>
      <c r="AE5" s="23"/>
      <c r="AF5" s="118"/>
      <c r="AG5" s="215" t="s">
        <v>36</v>
      </c>
      <c r="AH5" s="134"/>
      <c r="AI5" s="195"/>
      <c r="AJ5" s="136"/>
      <c r="AK5" s="196"/>
      <c r="AL5" s="172" t="s">
        <v>36</v>
      </c>
      <c r="AM5" s="135" t="s">
        <v>36</v>
      </c>
      <c r="AN5" s="179"/>
    </row>
    <row r="6" spans="1:42" ht="18.95" customHeight="1" thickBot="1" x14ac:dyDescent="0.3">
      <c r="A6" s="873"/>
      <c r="B6" s="871"/>
      <c r="C6" s="852"/>
      <c r="D6" s="665" t="s">
        <v>612</v>
      </c>
      <c r="E6" s="60" t="s">
        <v>595</v>
      </c>
      <c r="F6" s="73" t="s">
        <v>601</v>
      </c>
      <c r="G6" s="2"/>
      <c r="H6" s="4"/>
      <c r="I6" s="4"/>
      <c r="J6" s="190" t="s">
        <v>36</v>
      </c>
      <c r="K6" s="22"/>
      <c r="L6" s="39"/>
      <c r="M6" s="36"/>
      <c r="N6" s="77"/>
      <c r="O6" s="84"/>
      <c r="P6" s="85"/>
      <c r="Q6" s="62"/>
      <c r="R6" s="85"/>
      <c r="S6" s="84"/>
      <c r="T6" s="77"/>
      <c r="U6" s="29"/>
      <c r="V6" s="32"/>
      <c r="W6" s="20"/>
      <c r="X6" s="132"/>
      <c r="Y6" s="4"/>
      <c r="Z6" s="32"/>
      <c r="AA6" s="4"/>
      <c r="AB6" s="32"/>
      <c r="AC6" s="4"/>
      <c r="AD6" s="32"/>
      <c r="AE6" s="23"/>
      <c r="AF6" s="65" t="s">
        <v>36</v>
      </c>
      <c r="AG6" s="36"/>
      <c r="AH6" s="67"/>
      <c r="AI6" s="83"/>
      <c r="AJ6" s="66"/>
      <c r="AK6" s="61"/>
      <c r="AL6" s="166" t="s">
        <v>36</v>
      </c>
      <c r="AM6" s="3"/>
      <c r="AN6" s="310"/>
    </row>
    <row r="7" spans="1:42" ht="18.95" customHeight="1" x14ac:dyDescent="0.3">
      <c r="A7" s="873"/>
      <c r="B7" s="871"/>
      <c r="C7" s="850">
        <v>7</v>
      </c>
      <c r="D7" s="307" t="s">
        <v>569</v>
      </c>
      <c r="E7" s="26" t="s">
        <v>418</v>
      </c>
      <c r="F7" s="24" t="s">
        <v>419</v>
      </c>
      <c r="G7" s="190"/>
      <c r="H7" s="4"/>
      <c r="I7" s="36"/>
      <c r="J7" s="177" t="s">
        <v>36</v>
      </c>
      <c r="K7" s="81"/>
      <c r="L7" s="39"/>
      <c r="M7" s="36"/>
      <c r="N7" s="76"/>
      <c r="O7" s="64"/>
      <c r="P7" s="89"/>
      <c r="Q7" s="64"/>
      <c r="R7" s="48"/>
      <c r="S7" s="64"/>
      <c r="T7" s="76"/>
      <c r="U7" s="29"/>
      <c r="V7" s="38"/>
      <c r="W7" s="40"/>
      <c r="X7" s="39"/>
      <c r="Y7" s="36"/>
      <c r="Z7" s="38"/>
      <c r="AA7" s="246" t="s">
        <v>36</v>
      </c>
      <c r="AB7" s="38"/>
      <c r="AC7" s="36"/>
      <c r="AD7" s="38"/>
      <c r="AE7" s="90"/>
      <c r="AF7" s="39"/>
      <c r="AG7" s="36"/>
      <c r="AH7" s="41"/>
      <c r="AI7" s="42"/>
      <c r="AJ7" s="43"/>
      <c r="AK7" s="37"/>
      <c r="AL7" s="81" t="s">
        <v>36</v>
      </c>
      <c r="AM7" s="42" t="s">
        <v>36</v>
      </c>
      <c r="AN7" s="186" t="s">
        <v>150</v>
      </c>
    </row>
    <row r="8" spans="1:42" s="44" customFormat="1" ht="18.75" customHeight="1" x14ac:dyDescent="0.3">
      <c r="A8" s="873"/>
      <c r="B8" s="871"/>
      <c r="C8" s="852"/>
      <c r="D8" s="295" t="s">
        <v>570</v>
      </c>
      <c r="E8" s="26" t="s">
        <v>418</v>
      </c>
      <c r="F8" s="24" t="s">
        <v>419</v>
      </c>
      <c r="G8" s="190"/>
      <c r="H8" s="4"/>
      <c r="I8" s="36"/>
      <c r="J8" s="177" t="s">
        <v>36</v>
      </c>
      <c r="K8" s="81"/>
      <c r="L8" s="39"/>
      <c r="M8" s="36"/>
      <c r="N8" s="76"/>
      <c r="O8" s="64"/>
      <c r="P8" s="89"/>
      <c r="Q8" s="64"/>
      <c r="R8" s="48"/>
      <c r="S8" s="64"/>
      <c r="T8" s="76"/>
      <c r="U8" s="29"/>
      <c r="V8" s="38"/>
      <c r="W8" s="40"/>
      <c r="X8" s="39"/>
      <c r="Y8" s="36"/>
      <c r="Z8" s="38"/>
      <c r="AA8" s="36" t="s">
        <v>36</v>
      </c>
      <c r="AB8" s="38"/>
      <c r="AC8" s="36"/>
      <c r="AD8" s="38"/>
      <c r="AE8" s="90"/>
      <c r="AF8" s="39"/>
      <c r="AG8" s="36"/>
      <c r="AH8" s="41"/>
      <c r="AI8" s="42"/>
      <c r="AJ8" s="43"/>
      <c r="AK8" s="37"/>
      <c r="AL8" s="81"/>
      <c r="AM8" s="42"/>
      <c r="AN8" s="187" t="s">
        <v>153</v>
      </c>
      <c r="AO8"/>
      <c r="AP8"/>
    </row>
    <row r="9" spans="1:42" s="44" customFormat="1" ht="18.75" customHeight="1" thickBot="1" x14ac:dyDescent="0.35">
      <c r="A9" s="873"/>
      <c r="B9" s="871"/>
      <c r="C9" s="852"/>
      <c r="D9" s="292" t="s">
        <v>280</v>
      </c>
      <c r="E9" s="79" t="s">
        <v>278</v>
      </c>
      <c r="F9" s="80" t="s">
        <v>279</v>
      </c>
      <c r="G9" s="190"/>
      <c r="H9" s="4"/>
      <c r="I9" s="36"/>
      <c r="J9" s="177"/>
      <c r="K9" s="81"/>
      <c r="L9" s="39"/>
      <c r="M9" s="36"/>
      <c r="N9" s="76"/>
      <c r="O9" s="64"/>
      <c r="P9" s="89"/>
      <c r="Q9" s="64"/>
      <c r="R9" s="48"/>
      <c r="S9" s="64"/>
      <c r="T9" s="76"/>
      <c r="U9" s="29"/>
      <c r="V9" s="38"/>
      <c r="W9" s="40"/>
      <c r="X9" s="39"/>
      <c r="Y9" s="36"/>
      <c r="Z9" s="38" t="s">
        <v>36</v>
      </c>
      <c r="AA9" s="29" t="s">
        <v>36</v>
      </c>
      <c r="AB9" s="38"/>
      <c r="AC9" s="36"/>
      <c r="AD9" s="38"/>
      <c r="AE9" s="90"/>
      <c r="AF9" s="39"/>
      <c r="AG9" s="36"/>
      <c r="AH9" s="41"/>
      <c r="AI9" s="42"/>
      <c r="AJ9" s="43"/>
      <c r="AK9" s="37"/>
      <c r="AL9" s="163" t="s">
        <v>36</v>
      </c>
      <c r="AM9" s="42"/>
      <c r="AN9" s="188" t="s">
        <v>154</v>
      </c>
      <c r="AO9"/>
      <c r="AP9"/>
    </row>
    <row r="10" spans="1:42" s="44" customFormat="1" ht="18.75" customHeight="1" x14ac:dyDescent="0.25">
      <c r="A10" s="873"/>
      <c r="B10" s="871"/>
      <c r="C10" s="852"/>
      <c r="D10" s="292" t="s">
        <v>280</v>
      </c>
      <c r="E10" s="79" t="s">
        <v>278</v>
      </c>
      <c r="F10" s="80" t="s">
        <v>279</v>
      </c>
      <c r="G10" s="70" t="s">
        <v>36</v>
      </c>
      <c r="H10" s="36"/>
      <c r="I10" s="36"/>
      <c r="J10" s="36"/>
      <c r="K10" s="90"/>
      <c r="L10" s="227" t="s">
        <v>36</v>
      </c>
      <c r="M10" s="228" t="s">
        <v>36</v>
      </c>
      <c r="N10" s="76"/>
      <c r="O10" s="64"/>
      <c r="P10" s="48"/>
      <c r="Q10" s="64" t="s">
        <v>36</v>
      </c>
      <c r="R10" s="48"/>
      <c r="S10" s="64"/>
      <c r="T10" s="76"/>
      <c r="U10" s="45"/>
      <c r="V10" s="38"/>
      <c r="W10" s="40"/>
      <c r="X10" s="39"/>
      <c r="Y10" s="36" t="s">
        <v>36</v>
      </c>
      <c r="Z10" s="38"/>
      <c r="AB10" s="38"/>
      <c r="AC10" s="36"/>
      <c r="AD10" s="38"/>
      <c r="AE10" s="40"/>
      <c r="AF10" s="39"/>
      <c r="AG10" s="36"/>
      <c r="AH10" s="33"/>
      <c r="AI10" s="42"/>
      <c r="AJ10" s="43"/>
      <c r="AK10" s="42"/>
      <c r="AL10" s="163" t="s">
        <v>36</v>
      </c>
      <c r="AM10" s="226"/>
      <c r="AN10" s="87"/>
      <c r="AO10"/>
      <c r="AP10"/>
    </row>
    <row r="11" spans="1:42" s="44" customFormat="1" ht="18.75" customHeight="1" x14ac:dyDescent="0.25">
      <c r="A11" s="873"/>
      <c r="B11" s="871"/>
      <c r="C11" s="852"/>
      <c r="D11" s="295" t="s">
        <v>404</v>
      </c>
      <c r="E11" s="26" t="s">
        <v>401</v>
      </c>
      <c r="F11" s="24" t="s">
        <v>295</v>
      </c>
      <c r="G11" s="190" t="s">
        <v>36</v>
      </c>
      <c r="H11" s="4"/>
      <c r="I11" s="45"/>
      <c r="J11" s="189"/>
      <c r="K11" s="47"/>
      <c r="L11" s="31"/>
      <c r="M11" s="45"/>
      <c r="N11" s="76"/>
      <c r="O11" s="45"/>
      <c r="P11" s="48"/>
      <c r="Q11" s="45"/>
      <c r="R11" s="76"/>
      <c r="S11" s="45"/>
      <c r="T11" s="77"/>
      <c r="U11" s="45"/>
      <c r="V11" s="32"/>
      <c r="W11" s="93"/>
      <c r="X11" s="39"/>
      <c r="Y11" s="29"/>
      <c r="Z11" s="32" t="s">
        <v>36</v>
      </c>
      <c r="AA11" s="29" t="s">
        <v>36</v>
      </c>
      <c r="AB11" s="32"/>
      <c r="AC11" s="84"/>
      <c r="AD11" s="25"/>
      <c r="AE11" s="94"/>
      <c r="AF11" s="65"/>
      <c r="AG11" s="17"/>
      <c r="AH11" s="67"/>
      <c r="AI11" s="19"/>
      <c r="AJ11" s="34"/>
      <c r="AK11" s="3"/>
      <c r="AL11" s="163" t="s">
        <v>36</v>
      </c>
      <c r="AM11" s="42"/>
      <c r="AN11" s="87"/>
      <c r="AO11"/>
      <c r="AP11"/>
    </row>
    <row r="12" spans="1:42" s="44" customFormat="1" ht="18.75" customHeight="1" x14ac:dyDescent="0.25">
      <c r="A12" s="873"/>
      <c r="B12" s="871"/>
      <c r="C12" s="852"/>
      <c r="D12" s="303" t="s">
        <v>508</v>
      </c>
      <c r="E12" s="26" t="s">
        <v>509</v>
      </c>
      <c r="F12" s="24" t="s">
        <v>510</v>
      </c>
      <c r="G12" s="190"/>
      <c r="H12" s="4" t="s">
        <v>36</v>
      </c>
      <c r="I12" s="45"/>
      <c r="J12" s="189"/>
      <c r="K12" s="47"/>
      <c r="L12" s="31" t="s">
        <v>36</v>
      </c>
      <c r="M12" s="45" t="s">
        <v>36</v>
      </c>
      <c r="N12" s="76"/>
      <c r="O12" s="64"/>
      <c r="P12" s="48"/>
      <c r="Q12" s="64"/>
      <c r="R12" s="89"/>
      <c r="S12" s="64"/>
      <c r="T12" s="77"/>
      <c r="U12" s="45"/>
      <c r="V12" s="32"/>
      <c r="W12" s="93"/>
      <c r="X12" s="39"/>
      <c r="Y12" s="29" t="s">
        <v>36</v>
      </c>
      <c r="Z12" s="32"/>
      <c r="AA12" s="29"/>
      <c r="AB12" s="32"/>
      <c r="AC12" s="84"/>
      <c r="AD12" s="25"/>
      <c r="AE12" s="94"/>
      <c r="AF12" s="65"/>
      <c r="AG12" s="17"/>
      <c r="AH12" s="67"/>
      <c r="AI12" s="19"/>
      <c r="AJ12" s="34"/>
      <c r="AK12" s="3"/>
      <c r="AL12" s="81" t="s">
        <v>36</v>
      </c>
      <c r="AM12" s="42" t="s">
        <v>36</v>
      </c>
      <c r="AN12" s="87"/>
      <c r="AO12"/>
      <c r="AP12"/>
    </row>
    <row r="13" spans="1:42" s="44" customFormat="1" ht="18.95" customHeight="1" x14ac:dyDescent="0.25">
      <c r="A13" s="873"/>
      <c r="B13" s="871"/>
      <c r="C13" s="852"/>
      <c r="D13" s="303" t="s">
        <v>514</v>
      </c>
      <c r="E13" s="26" t="s">
        <v>513</v>
      </c>
      <c r="F13" s="24" t="s">
        <v>489</v>
      </c>
      <c r="G13" s="190"/>
      <c r="H13" s="4" t="s">
        <v>36</v>
      </c>
      <c r="I13" s="45"/>
      <c r="J13" s="189"/>
      <c r="K13" s="47"/>
      <c r="L13" s="31"/>
      <c r="M13" s="45"/>
      <c r="N13" s="76"/>
      <c r="O13" s="64"/>
      <c r="P13" s="48"/>
      <c r="Q13" s="64"/>
      <c r="R13" s="89"/>
      <c r="S13" s="64"/>
      <c r="T13" s="77"/>
      <c r="U13" s="45"/>
      <c r="V13" s="32"/>
      <c r="W13" s="93"/>
      <c r="X13" s="39"/>
      <c r="Y13" s="29"/>
      <c r="Z13" s="32" t="s">
        <v>36</v>
      </c>
      <c r="AA13" s="29" t="s">
        <v>36</v>
      </c>
      <c r="AB13" s="32"/>
      <c r="AC13" s="84"/>
      <c r="AD13" s="25"/>
      <c r="AE13" s="94"/>
      <c r="AF13" s="65"/>
      <c r="AG13" s="17"/>
      <c r="AH13" s="67"/>
      <c r="AI13" s="19"/>
      <c r="AJ13" s="34"/>
      <c r="AK13" s="3"/>
      <c r="AL13" s="81" t="s">
        <v>36</v>
      </c>
      <c r="AM13" s="42"/>
      <c r="AN13" s="87"/>
      <c r="AO13"/>
      <c r="AP13"/>
    </row>
    <row r="14" spans="1:42" s="44" customFormat="1" ht="18.95" customHeight="1" thickBot="1" x14ac:dyDescent="0.3">
      <c r="A14" s="873"/>
      <c r="B14" s="871"/>
      <c r="C14" s="851"/>
      <c r="D14" s="298" t="s">
        <v>534</v>
      </c>
      <c r="E14" s="26" t="s">
        <v>535</v>
      </c>
      <c r="F14" s="24" t="s">
        <v>317</v>
      </c>
      <c r="G14" s="190"/>
      <c r="H14" s="4" t="s">
        <v>36</v>
      </c>
      <c r="I14" s="45"/>
      <c r="J14" s="189"/>
      <c r="K14" s="47"/>
      <c r="L14" s="31"/>
      <c r="M14" s="45"/>
      <c r="N14" s="76"/>
      <c r="O14" s="64"/>
      <c r="P14" s="48"/>
      <c r="Q14" s="64"/>
      <c r="R14" s="89"/>
      <c r="S14" s="64"/>
      <c r="T14" s="77"/>
      <c r="U14" s="45"/>
      <c r="V14" s="32"/>
      <c r="W14" s="93"/>
      <c r="X14" s="39"/>
      <c r="Y14" s="29"/>
      <c r="Z14" s="32"/>
      <c r="AA14" s="29"/>
      <c r="AB14" s="32"/>
      <c r="AC14" s="84"/>
      <c r="AD14" s="25"/>
      <c r="AE14" s="94"/>
      <c r="AF14" s="65"/>
      <c r="AG14" s="17"/>
      <c r="AH14" s="67"/>
      <c r="AI14" s="19"/>
      <c r="AJ14" s="34"/>
      <c r="AK14" s="3" t="s">
        <v>36</v>
      </c>
      <c r="AL14" s="81" t="s">
        <v>36</v>
      </c>
      <c r="AM14" s="42"/>
      <c r="AN14" s="87"/>
      <c r="AO14"/>
      <c r="AP14"/>
    </row>
    <row r="15" spans="1:42" s="44" customFormat="1" ht="18.95" customHeight="1" x14ac:dyDescent="0.25">
      <c r="A15" s="873"/>
      <c r="B15" s="871"/>
      <c r="C15" s="852">
        <v>8</v>
      </c>
      <c r="D15" s="203" t="s">
        <v>184</v>
      </c>
      <c r="E15" s="26" t="s">
        <v>29</v>
      </c>
      <c r="F15" s="24" t="s">
        <v>489</v>
      </c>
      <c r="G15" s="70"/>
      <c r="H15" s="4" t="s">
        <v>36</v>
      </c>
      <c r="I15" s="74"/>
      <c r="J15" s="71"/>
      <c r="K15" s="88"/>
      <c r="L15" s="39"/>
      <c r="M15" s="36"/>
      <c r="N15" s="76"/>
      <c r="O15" s="64"/>
      <c r="P15" s="48"/>
      <c r="Q15" s="64"/>
      <c r="R15" s="48"/>
      <c r="S15" s="64"/>
      <c r="T15" s="76"/>
      <c r="U15" s="45"/>
      <c r="V15" s="38"/>
      <c r="W15" s="40"/>
      <c r="X15" s="133"/>
      <c r="Y15" s="36"/>
      <c r="Z15" s="38"/>
      <c r="AA15" s="36"/>
      <c r="AB15" s="38"/>
      <c r="AC15" s="36"/>
      <c r="AD15" s="38"/>
      <c r="AE15" s="40"/>
      <c r="AF15" s="39"/>
      <c r="AG15" s="36"/>
      <c r="AH15" s="33"/>
      <c r="AI15" s="42"/>
      <c r="AJ15" s="204" t="s">
        <v>36</v>
      </c>
      <c r="AK15" s="42"/>
      <c r="AL15" s="163" t="s">
        <v>36</v>
      </c>
      <c r="AM15" s="163" t="s">
        <v>36</v>
      </c>
      <c r="AN15" s="87"/>
      <c r="AO15"/>
      <c r="AP15"/>
    </row>
    <row r="16" spans="1:42" s="44" customFormat="1" ht="18.95" customHeight="1" x14ac:dyDescent="0.25">
      <c r="A16" s="873"/>
      <c r="B16" s="871"/>
      <c r="C16" s="852"/>
      <c r="D16" s="208" t="s">
        <v>589</v>
      </c>
      <c r="E16" s="60" t="s">
        <v>446</v>
      </c>
      <c r="F16" s="24" t="s">
        <v>489</v>
      </c>
      <c r="G16" s="70"/>
      <c r="H16" s="17"/>
      <c r="I16" s="74" t="s">
        <v>36</v>
      </c>
      <c r="J16" s="71"/>
      <c r="K16" s="88"/>
      <c r="L16" s="39"/>
      <c r="M16" s="36"/>
      <c r="N16" s="76"/>
      <c r="O16" s="64"/>
      <c r="P16" s="48"/>
      <c r="Q16" s="64" t="s">
        <v>36</v>
      </c>
      <c r="R16" s="48"/>
      <c r="S16" s="64"/>
      <c r="T16" s="76"/>
      <c r="U16" s="45"/>
      <c r="V16" s="38"/>
      <c r="W16" s="40"/>
      <c r="X16" s="133"/>
      <c r="Y16" s="36"/>
      <c r="Z16" s="38"/>
      <c r="AA16" s="36"/>
      <c r="AB16" s="38"/>
      <c r="AC16" s="36"/>
      <c r="AD16" s="38"/>
      <c r="AE16" s="40"/>
      <c r="AF16" s="39"/>
      <c r="AG16" s="36"/>
      <c r="AH16" s="33"/>
      <c r="AI16" s="42"/>
      <c r="AJ16" s="43"/>
      <c r="AK16" s="42"/>
      <c r="AL16" s="166" t="s">
        <v>36</v>
      </c>
      <c r="AM16" s="166" t="s">
        <v>36</v>
      </c>
      <c r="AN16" s="87"/>
      <c r="AO16"/>
      <c r="AP16"/>
    </row>
    <row r="17" spans="1:42" s="44" customFormat="1" ht="18.75" customHeight="1" x14ac:dyDescent="0.25">
      <c r="A17" s="873"/>
      <c r="B17" s="871"/>
      <c r="C17" s="852"/>
      <c r="D17" s="274" t="s">
        <v>603</v>
      </c>
      <c r="E17" s="60" t="s">
        <v>598</v>
      </c>
      <c r="F17" s="73" t="s">
        <v>292</v>
      </c>
      <c r="G17" s="70" t="s">
        <v>36</v>
      </c>
      <c r="H17" s="17"/>
      <c r="I17" s="74"/>
      <c r="J17" s="71"/>
      <c r="K17" s="88"/>
      <c r="L17" s="39" t="s">
        <v>36</v>
      </c>
      <c r="M17" s="36" t="s">
        <v>36</v>
      </c>
      <c r="N17" s="76"/>
      <c r="O17" s="64"/>
      <c r="P17" s="48"/>
      <c r="Q17" s="64"/>
      <c r="R17" s="48"/>
      <c r="S17" s="64"/>
      <c r="T17" s="76"/>
      <c r="U17" s="45"/>
      <c r="V17" s="38"/>
      <c r="W17" s="40"/>
      <c r="X17" s="133"/>
      <c r="Y17" s="36" t="s">
        <v>36</v>
      </c>
      <c r="Z17" s="38"/>
      <c r="AA17" s="36"/>
      <c r="AB17" s="38"/>
      <c r="AC17" s="36"/>
      <c r="AD17" s="38"/>
      <c r="AE17" s="40"/>
      <c r="AF17" s="39"/>
      <c r="AG17" s="36"/>
      <c r="AH17" s="33"/>
      <c r="AI17" s="42"/>
      <c r="AJ17" s="43"/>
      <c r="AK17" s="42"/>
      <c r="AL17" s="166" t="s">
        <v>36</v>
      </c>
      <c r="AM17" s="166" t="s">
        <v>36</v>
      </c>
      <c r="AN17" s="87"/>
      <c r="AO17"/>
      <c r="AP17"/>
    </row>
    <row r="18" spans="1:42" s="44" customFormat="1" ht="18.75" customHeight="1" thickBot="1" x14ac:dyDescent="0.3">
      <c r="A18" s="873"/>
      <c r="B18" s="871"/>
      <c r="C18" s="851"/>
      <c r="D18" s="251" t="s">
        <v>534</v>
      </c>
      <c r="E18" s="60" t="s">
        <v>535</v>
      </c>
      <c r="F18" s="73" t="s">
        <v>317</v>
      </c>
      <c r="G18" s="70"/>
      <c r="H18" s="17" t="s">
        <v>36</v>
      </c>
      <c r="I18" s="74"/>
      <c r="J18" s="71"/>
      <c r="K18" s="88"/>
      <c r="L18" s="39"/>
      <c r="M18" s="36"/>
      <c r="N18" s="76"/>
      <c r="O18" s="64"/>
      <c r="P18" s="48"/>
      <c r="Q18" s="64"/>
      <c r="R18" s="48"/>
      <c r="S18" s="64"/>
      <c r="T18" s="76"/>
      <c r="U18" s="45"/>
      <c r="V18" s="38"/>
      <c r="W18" s="40"/>
      <c r="X18" s="133"/>
      <c r="Y18" s="36"/>
      <c r="Z18" s="38"/>
      <c r="AA18" s="36"/>
      <c r="AB18" s="38"/>
      <c r="AC18" s="36"/>
      <c r="AD18" s="38"/>
      <c r="AE18" s="40"/>
      <c r="AF18" s="39"/>
      <c r="AG18" s="36"/>
      <c r="AH18" s="33"/>
      <c r="AI18" s="42"/>
      <c r="AJ18" s="43"/>
      <c r="AK18" s="42" t="s">
        <v>36</v>
      </c>
      <c r="AL18" s="166" t="s">
        <v>36</v>
      </c>
      <c r="AM18" s="166"/>
      <c r="AN18" s="87"/>
      <c r="AO18"/>
      <c r="AP18"/>
    </row>
    <row r="19" spans="1:42" s="44" customFormat="1" ht="18.75" customHeight="1" x14ac:dyDescent="0.25">
      <c r="A19" s="873"/>
      <c r="B19" s="871"/>
      <c r="C19" s="876">
        <v>14</v>
      </c>
      <c r="D19" s="293" t="s">
        <v>115</v>
      </c>
      <c r="E19" s="291" t="s">
        <v>29</v>
      </c>
      <c r="F19" s="24" t="s">
        <v>489</v>
      </c>
      <c r="G19" s="190"/>
      <c r="H19" s="4" t="s">
        <v>36</v>
      </c>
      <c r="I19" s="4"/>
      <c r="J19" s="190"/>
      <c r="K19" s="22"/>
      <c r="L19" s="31"/>
      <c r="M19" s="4"/>
      <c r="N19" s="77"/>
      <c r="O19" s="64"/>
      <c r="P19" s="77"/>
      <c r="Q19" s="35" t="s">
        <v>36</v>
      </c>
      <c r="R19" s="77"/>
      <c r="S19" s="29"/>
      <c r="T19" s="76"/>
      <c r="U19" s="29"/>
      <c r="V19" s="38"/>
      <c r="W19" s="40"/>
      <c r="X19" s="39"/>
      <c r="Y19" s="36"/>
      <c r="Z19" s="38"/>
      <c r="AA19" s="36"/>
      <c r="AB19" s="38"/>
      <c r="AC19" s="36"/>
      <c r="AD19" s="38"/>
      <c r="AE19" s="40"/>
      <c r="AF19" s="39"/>
      <c r="AG19" s="36"/>
      <c r="AH19" s="41"/>
      <c r="AI19" s="42"/>
      <c r="AJ19" s="43"/>
      <c r="AK19" s="42"/>
      <c r="AL19" s="42" t="s">
        <v>36</v>
      </c>
      <c r="AM19" s="3" t="s">
        <v>36</v>
      </c>
      <c r="AN19" s="63"/>
      <c r="AO19"/>
      <c r="AP19"/>
    </row>
    <row r="20" spans="1:42" s="44" customFormat="1" ht="18.75" customHeight="1" x14ac:dyDescent="0.25">
      <c r="A20" s="873"/>
      <c r="B20" s="871"/>
      <c r="C20" s="852"/>
      <c r="D20" s="217" t="s">
        <v>172</v>
      </c>
      <c r="E20" s="50" t="s">
        <v>29</v>
      </c>
      <c r="F20" s="50" t="s">
        <v>94</v>
      </c>
      <c r="G20" s="177"/>
      <c r="H20" s="4" t="s">
        <v>36</v>
      </c>
      <c r="I20" s="36"/>
      <c r="J20" s="36"/>
      <c r="K20" s="90"/>
      <c r="L20" s="39"/>
      <c r="M20" s="36"/>
      <c r="N20" s="76"/>
      <c r="O20" s="45"/>
      <c r="P20" s="38"/>
      <c r="Q20" s="45"/>
      <c r="R20" s="38"/>
      <c r="S20" s="45"/>
      <c r="T20" s="76"/>
      <c r="U20" s="45"/>
      <c r="V20" s="38"/>
      <c r="W20" s="40"/>
      <c r="X20" s="133"/>
      <c r="Y20" s="36"/>
      <c r="Z20" s="38"/>
      <c r="AA20" s="36"/>
      <c r="AB20" s="38"/>
      <c r="AC20" s="36"/>
      <c r="AD20" s="38"/>
      <c r="AE20" s="90"/>
      <c r="AF20" s="39"/>
      <c r="AG20" s="36"/>
      <c r="AH20" s="206" t="s">
        <v>36</v>
      </c>
      <c r="AI20" s="81"/>
      <c r="AJ20" s="43"/>
      <c r="AK20" s="81"/>
      <c r="AL20" s="164" t="s">
        <v>36</v>
      </c>
      <c r="AM20" s="164" t="s">
        <v>36</v>
      </c>
      <c r="AN20" s="222"/>
      <c r="AO20"/>
      <c r="AP20"/>
    </row>
    <row r="21" spans="1:42" s="44" customFormat="1" ht="18.75" customHeight="1" x14ac:dyDescent="0.25">
      <c r="A21" s="873"/>
      <c r="B21" s="871"/>
      <c r="C21" s="852"/>
      <c r="D21" s="208" t="s">
        <v>493</v>
      </c>
      <c r="E21" s="60" t="s">
        <v>492</v>
      </c>
      <c r="F21" s="73" t="s">
        <v>614</v>
      </c>
      <c r="G21" s="70"/>
      <c r="H21" s="17"/>
      <c r="I21" s="74" t="s">
        <v>36</v>
      </c>
      <c r="J21" s="71"/>
      <c r="K21" s="88"/>
      <c r="L21" s="39" t="s">
        <v>36</v>
      </c>
      <c r="M21" s="36" t="s">
        <v>36</v>
      </c>
      <c r="N21" s="76"/>
      <c r="O21" s="64"/>
      <c r="P21" s="48"/>
      <c r="Q21" s="64"/>
      <c r="R21" s="48"/>
      <c r="S21" s="64"/>
      <c r="T21" s="76"/>
      <c r="U21" s="45"/>
      <c r="V21" s="38"/>
      <c r="W21" s="40"/>
      <c r="X21" s="133"/>
      <c r="Y21" s="36" t="s">
        <v>36</v>
      </c>
      <c r="Z21" s="38"/>
      <c r="AA21" s="36"/>
      <c r="AB21" s="38"/>
      <c r="AC21" s="36"/>
      <c r="AD21" s="38"/>
      <c r="AE21" s="40"/>
      <c r="AF21" s="39"/>
      <c r="AG21" s="36"/>
      <c r="AH21" s="33"/>
      <c r="AI21" s="42"/>
      <c r="AJ21" s="43"/>
      <c r="AK21" s="42"/>
      <c r="AL21" s="166"/>
      <c r="AM21" s="166"/>
      <c r="AN21" s="87"/>
      <c r="AO21"/>
      <c r="AP21"/>
    </row>
    <row r="22" spans="1:42" s="28" customFormat="1" ht="18.95" customHeight="1" x14ac:dyDescent="0.25">
      <c r="A22" s="873"/>
      <c r="B22" s="871"/>
      <c r="C22" s="852"/>
      <c r="D22" s="304" t="s">
        <v>268</v>
      </c>
      <c r="E22" s="27" t="s">
        <v>266</v>
      </c>
      <c r="F22" s="50" t="s">
        <v>267</v>
      </c>
      <c r="G22" s="178" t="s">
        <v>36</v>
      </c>
      <c r="H22" s="29"/>
      <c r="I22" s="29"/>
      <c r="J22" s="178"/>
      <c r="K22" s="302"/>
      <c r="L22" s="31" t="s">
        <v>36</v>
      </c>
      <c r="M22" s="4" t="s">
        <v>36</v>
      </c>
      <c r="N22" s="77"/>
      <c r="O22" s="64"/>
      <c r="P22" s="77"/>
      <c r="Q22" s="64"/>
      <c r="R22" s="77"/>
      <c r="S22" s="29"/>
      <c r="T22" s="76"/>
      <c r="U22" s="29"/>
      <c r="V22" s="38"/>
      <c r="W22" s="40"/>
      <c r="X22" s="39"/>
      <c r="Y22" s="36" t="s">
        <v>36</v>
      </c>
      <c r="Z22" s="38"/>
      <c r="AA22" s="36"/>
      <c r="AB22" s="38"/>
      <c r="AC22" s="36"/>
      <c r="AD22" s="38"/>
      <c r="AE22" s="40"/>
      <c r="AF22" s="39"/>
      <c r="AG22" s="36"/>
      <c r="AH22" s="41"/>
      <c r="AI22" s="42"/>
      <c r="AJ22" s="43"/>
      <c r="AK22" s="42"/>
      <c r="AL22" s="87" t="s">
        <v>36</v>
      </c>
      <c r="AM22" s="63" t="s">
        <v>36</v>
      </c>
      <c r="AN22" s="222"/>
      <c r="AO22"/>
      <c r="AP22"/>
    </row>
    <row r="23" spans="1:42" s="28" customFormat="1" ht="18.95" customHeight="1" x14ac:dyDescent="0.25">
      <c r="A23" s="873"/>
      <c r="B23" s="871"/>
      <c r="C23" s="852"/>
      <c r="D23" s="304" t="s">
        <v>335</v>
      </c>
      <c r="E23" s="27" t="s">
        <v>333</v>
      </c>
      <c r="F23" s="50" t="s">
        <v>334</v>
      </c>
      <c r="G23" s="178"/>
      <c r="H23" s="29" t="s">
        <v>36</v>
      </c>
      <c r="I23" s="29"/>
      <c r="J23" s="178"/>
      <c r="K23" s="302"/>
      <c r="L23" s="31" t="s">
        <v>36</v>
      </c>
      <c r="M23" s="4" t="s">
        <v>36</v>
      </c>
      <c r="N23" s="77"/>
      <c r="O23" s="64"/>
      <c r="P23" s="85"/>
      <c r="Q23" s="64"/>
      <c r="R23" s="85"/>
      <c r="S23" s="29"/>
      <c r="T23" s="76"/>
      <c r="U23" s="29"/>
      <c r="V23" s="38"/>
      <c r="W23" s="40"/>
      <c r="X23" s="133"/>
      <c r="Y23" s="36" t="s">
        <v>36</v>
      </c>
      <c r="Z23" s="38"/>
      <c r="AA23" s="36"/>
      <c r="AB23" s="38"/>
      <c r="AC23" s="36"/>
      <c r="AD23" s="38"/>
      <c r="AE23" s="40"/>
      <c r="AF23" s="39"/>
      <c r="AG23" s="36"/>
      <c r="AH23" s="41"/>
      <c r="AI23" s="42"/>
      <c r="AJ23" s="43"/>
      <c r="AK23" s="42"/>
      <c r="AL23" s="87" t="s">
        <v>36</v>
      </c>
      <c r="AM23" s="63" t="s">
        <v>36</v>
      </c>
      <c r="AN23" s="222"/>
      <c r="AO23"/>
      <c r="AP23"/>
    </row>
    <row r="24" spans="1:42" s="28" customFormat="1" ht="18.95" customHeight="1" x14ac:dyDescent="0.25">
      <c r="A24" s="873"/>
      <c r="B24" s="871"/>
      <c r="C24" s="852"/>
      <c r="D24" s="304" t="s">
        <v>421</v>
      </c>
      <c r="E24" s="27" t="s">
        <v>418</v>
      </c>
      <c r="F24" s="50" t="s">
        <v>419</v>
      </c>
      <c r="G24" s="178"/>
      <c r="H24" s="29"/>
      <c r="I24" s="29"/>
      <c r="J24" s="178" t="s">
        <v>36</v>
      </c>
      <c r="K24" s="302"/>
      <c r="L24" s="31"/>
      <c r="M24" s="4"/>
      <c r="N24" s="77"/>
      <c r="O24" s="64"/>
      <c r="P24" s="85" t="s">
        <v>36</v>
      </c>
      <c r="Q24" s="64"/>
      <c r="R24" s="85"/>
      <c r="S24" s="29"/>
      <c r="T24" s="76"/>
      <c r="U24" s="29"/>
      <c r="V24" s="38"/>
      <c r="W24" s="40"/>
      <c r="X24" s="133"/>
      <c r="Y24" s="36"/>
      <c r="Z24" s="38"/>
      <c r="AA24" s="36"/>
      <c r="AB24" s="38"/>
      <c r="AC24" s="36"/>
      <c r="AD24" s="38"/>
      <c r="AE24" s="40"/>
      <c r="AF24" s="39"/>
      <c r="AG24" s="36"/>
      <c r="AH24" s="41"/>
      <c r="AI24" s="42"/>
      <c r="AJ24" s="43"/>
      <c r="AK24" s="42"/>
      <c r="AL24" s="87" t="s">
        <v>36</v>
      </c>
      <c r="AM24" s="63" t="s">
        <v>36</v>
      </c>
      <c r="AN24" s="222"/>
      <c r="AO24"/>
      <c r="AP24"/>
    </row>
    <row r="25" spans="1:42" s="28" customFormat="1" ht="18.95" customHeight="1" thickBot="1" x14ac:dyDescent="0.3">
      <c r="A25" s="873"/>
      <c r="B25" s="871"/>
      <c r="C25" s="852"/>
      <c r="D25" s="122" t="s">
        <v>540</v>
      </c>
      <c r="E25" s="79" t="s">
        <v>537</v>
      </c>
      <c r="F25" s="80" t="s">
        <v>538</v>
      </c>
      <c r="G25" s="70"/>
      <c r="H25" s="36"/>
      <c r="I25" s="36" t="s">
        <v>36</v>
      </c>
      <c r="J25" s="36"/>
      <c r="K25" s="40"/>
      <c r="L25" s="133"/>
      <c r="M25" s="36"/>
      <c r="N25" s="76"/>
      <c r="O25" s="64"/>
      <c r="P25" s="48"/>
      <c r="Q25" s="64"/>
      <c r="R25" s="48"/>
      <c r="S25" s="64"/>
      <c r="T25" s="76"/>
      <c r="U25" s="45"/>
      <c r="V25" s="38"/>
      <c r="W25" s="40"/>
      <c r="X25" s="133"/>
      <c r="Y25" s="29"/>
      <c r="Z25" s="32"/>
      <c r="AA25" s="36"/>
      <c r="AB25" s="38"/>
      <c r="AC25" s="36"/>
      <c r="AD25" s="38"/>
      <c r="AE25" s="40"/>
      <c r="AF25" s="39"/>
      <c r="AG25" s="36" t="s">
        <v>36</v>
      </c>
      <c r="AH25" s="33"/>
      <c r="AI25" s="42"/>
      <c r="AJ25" s="43"/>
      <c r="AK25" s="42"/>
      <c r="AL25" s="81" t="s">
        <v>36</v>
      </c>
      <c r="AM25" s="42"/>
      <c r="AN25" s="110"/>
      <c r="AO25"/>
      <c r="AP25"/>
    </row>
    <row r="26" spans="1:42" ht="18.95" customHeight="1" thickBot="1" x14ac:dyDescent="0.3">
      <c r="A26" s="873"/>
      <c r="B26" s="871"/>
      <c r="C26" s="851"/>
      <c r="D26" s="673" t="s">
        <v>531</v>
      </c>
      <c r="E26" s="27" t="s">
        <v>527</v>
      </c>
      <c r="F26" s="50" t="s">
        <v>527</v>
      </c>
      <c r="G26" s="178" t="s">
        <v>36</v>
      </c>
      <c r="H26" s="29"/>
      <c r="I26" s="29"/>
      <c r="J26" s="178"/>
      <c r="K26" s="302"/>
      <c r="L26" s="31"/>
      <c r="M26" s="4"/>
      <c r="N26" s="77"/>
      <c r="O26" s="64"/>
      <c r="P26" s="85" t="s">
        <v>36</v>
      </c>
      <c r="Q26" s="64"/>
      <c r="R26" s="85"/>
      <c r="S26" s="29"/>
      <c r="T26" s="76"/>
      <c r="U26" s="29"/>
      <c r="V26" s="38"/>
      <c r="W26" s="40"/>
      <c r="X26" s="133"/>
      <c r="Y26" s="36"/>
      <c r="Z26" s="38"/>
      <c r="AA26" s="36"/>
      <c r="AB26" s="38"/>
      <c r="AC26" s="36"/>
      <c r="AD26" s="38"/>
      <c r="AE26" s="40"/>
      <c r="AF26" s="39"/>
      <c r="AG26" s="36"/>
      <c r="AH26" s="41"/>
      <c r="AI26" s="42"/>
      <c r="AJ26" s="43"/>
      <c r="AK26" s="42"/>
      <c r="AL26" s="87" t="s">
        <v>36</v>
      </c>
      <c r="AM26" s="63" t="s">
        <v>36</v>
      </c>
      <c r="AN26" s="222"/>
    </row>
    <row r="27" spans="1:42" ht="18.95" customHeight="1" x14ac:dyDescent="0.25">
      <c r="A27" s="873"/>
      <c r="B27" s="871"/>
      <c r="C27" s="852">
        <v>15</v>
      </c>
      <c r="D27" s="294" t="s">
        <v>117</v>
      </c>
      <c r="E27" s="291" t="s">
        <v>29</v>
      </c>
      <c r="F27" s="24" t="s">
        <v>489</v>
      </c>
      <c r="G27" s="190"/>
      <c r="H27" s="4" t="s">
        <v>36</v>
      </c>
      <c r="I27" s="36"/>
      <c r="J27" s="177"/>
      <c r="K27" s="81"/>
      <c r="L27" s="39"/>
      <c r="M27" s="36"/>
      <c r="N27" s="76"/>
      <c r="O27" s="46" t="s">
        <v>36</v>
      </c>
      <c r="P27" s="76"/>
      <c r="Q27" s="189"/>
      <c r="R27" s="76"/>
      <c r="S27" s="46" t="s">
        <v>36</v>
      </c>
      <c r="T27" s="76"/>
      <c r="U27" s="45"/>
      <c r="V27" s="38"/>
      <c r="W27" s="40"/>
      <c r="X27" s="39"/>
      <c r="Y27" s="36"/>
      <c r="Z27" s="38"/>
      <c r="AA27" s="36"/>
      <c r="AB27" s="38"/>
      <c r="AC27" s="36"/>
      <c r="AD27" s="38"/>
      <c r="AE27" s="40"/>
      <c r="AF27" s="39"/>
      <c r="AG27" s="36"/>
      <c r="AH27" s="41"/>
      <c r="AI27" s="42"/>
      <c r="AJ27" s="43"/>
      <c r="AK27" s="42"/>
      <c r="AL27" s="81" t="s">
        <v>36</v>
      </c>
      <c r="AM27" s="42" t="s">
        <v>36</v>
      </c>
      <c r="AN27" s="110"/>
    </row>
    <row r="28" spans="1:42" ht="18.95" customHeight="1" x14ac:dyDescent="0.25">
      <c r="A28" s="873"/>
      <c r="B28" s="871"/>
      <c r="C28" s="852"/>
      <c r="D28" s="300" t="s">
        <v>201</v>
      </c>
      <c r="E28" s="26" t="s">
        <v>537</v>
      </c>
      <c r="F28" s="24" t="s">
        <v>538</v>
      </c>
      <c r="G28" s="190"/>
      <c r="H28" s="4"/>
      <c r="I28" s="36"/>
      <c r="J28" s="177"/>
      <c r="K28" s="81"/>
      <c r="L28" s="39"/>
      <c r="M28" s="36"/>
      <c r="N28" s="76"/>
      <c r="O28" s="64"/>
      <c r="P28" s="48"/>
      <c r="Q28" s="64"/>
      <c r="R28" s="48"/>
      <c r="S28" s="64"/>
      <c r="T28" s="76"/>
      <c r="U28" s="45"/>
      <c r="V28" s="38"/>
      <c r="W28" s="40"/>
      <c r="X28" s="133"/>
      <c r="Y28" s="74"/>
      <c r="Z28" s="38"/>
      <c r="AA28" s="36"/>
      <c r="AB28" s="38"/>
      <c r="AC28" s="36"/>
      <c r="AD28" s="38"/>
      <c r="AE28" s="40"/>
      <c r="AF28" s="39"/>
      <c r="AG28" s="215" t="s">
        <v>36</v>
      </c>
      <c r="AH28" s="41"/>
      <c r="AI28" s="42"/>
      <c r="AJ28" s="43"/>
      <c r="AK28" s="42"/>
      <c r="AL28" s="81" t="s">
        <v>36</v>
      </c>
      <c r="AM28" s="42" t="s">
        <v>36</v>
      </c>
      <c r="AN28" s="110"/>
    </row>
    <row r="29" spans="1:42" ht="18.95" customHeight="1" x14ac:dyDescent="0.25">
      <c r="A29" s="873"/>
      <c r="B29" s="871"/>
      <c r="C29" s="852"/>
      <c r="D29" s="208" t="s">
        <v>493</v>
      </c>
      <c r="E29" s="60" t="s">
        <v>492</v>
      </c>
      <c r="F29" s="73" t="s">
        <v>614</v>
      </c>
      <c r="G29" s="70"/>
      <c r="H29" s="17"/>
      <c r="I29" s="74" t="s">
        <v>36</v>
      </c>
      <c r="J29" s="71"/>
      <c r="K29" s="88"/>
      <c r="L29" s="39" t="s">
        <v>36</v>
      </c>
      <c r="M29" s="36" t="s">
        <v>36</v>
      </c>
      <c r="N29" s="76"/>
      <c r="O29" s="64"/>
      <c r="P29" s="48"/>
      <c r="Q29" s="64"/>
      <c r="R29" s="48"/>
      <c r="S29" s="64"/>
      <c r="T29" s="76"/>
      <c r="U29" s="45"/>
      <c r="V29" s="38"/>
      <c r="W29" s="40"/>
      <c r="X29" s="133"/>
      <c r="Y29" s="36" t="s">
        <v>36</v>
      </c>
      <c r="Z29" s="38"/>
      <c r="AA29" s="36"/>
      <c r="AB29" s="38"/>
      <c r="AC29" s="36"/>
      <c r="AD29" s="38"/>
      <c r="AE29" s="40"/>
      <c r="AF29" s="39"/>
      <c r="AG29" s="36"/>
      <c r="AH29" s="33"/>
      <c r="AI29" s="42"/>
      <c r="AJ29" s="43"/>
      <c r="AK29" s="42"/>
      <c r="AL29" s="166"/>
      <c r="AM29" s="166"/>
      <c r="AN29" s="87"/>
    </row>
    <row r="30" spans="1:42" ht="18.95" customHeight="1" thickBot="1" x14ac:dyDescent="0.3">
      <c r="A30" s="873"/>
      <c r="B30" s="871"/>
      <c r="C30" s="852"/>
      <c r="D30" s="305" t="s">
        <v>348</v>
      </c>
      <c r="E30" s="26" t="s">
        <v>344</v>
      </c>
      <c r="F30" s="24" t="s">
        <v>345</v>
      </c>
      <c r="G30" s="190"/>
      <c r="H30" s="4"/>
      <c r="I30" s="36"/>
      <c r="J30" s="177" t="s">
        <v>36</v>
      </c>
      <c r="K30" s="81"/>
      <c r="L30" s="39" t="s">
        <v>36</v>
      </c>
      <c r="M30" s="36" t="s">
        <v>36</v>
      </c>
      <c r="N30" s="76"/>
      <c r="O30" s="64"/>
      <c r="P30" s="48"/>
      <c r="Q30" s="64"/>
      <c r="R30" s="48"/>
      <c r="S30" s="64"/>
      <c r="T30" s="76"/>
      <c r="U30" s="45"/>
      <c r="V30" s="38"/>
      <c r="W30" s="40"/>
      <c r="X30" s="133"/>
      <c r="Y30" s="74" t="s">
        <v>36</v>
      </c>
      <c r="Z30" s="38"/>
      <c r="AA30" s="36"/>
      <c r="AB30" s="38"/>
      <c r="AC30" s="36"/>
      <c r="AD30" s="38"/>
      <c r="AE30" s="40"/>
      <c r="AF30" s="39"/>
      <c r="AG30" s="36"/>
      <c r="AH30" s="41"/>
      <c r="AI30" s="42"/>
      <c r="AJ30" s="43"/>
      <c r="AK30" s="42"/>
      <c r="AL30" s="88" t="s">
        <v>36</v>
      </c>
      <c r="AM30" s="49"/>
      <c r="AN30" s="110"/>
    </row>
    <row r="31" spans="1:42" ht="18.95" customHeight="1" x14ac:dyDescent="0.25">
      <c r="A31" s="873"/>
      <c r="B31" s="871"/>
      <c r="C31" s="876">
        <v>21</v>
      </c>
      <c r="D31" s="293" t="s">
        <v>116</v>
      </c>
      <c r="E31" s="291" t="s">
        <v>29</v>
      </c>
      <c r="F31" s="24" t="s">
        <v>489</v>
      </c>
      <c r="G31" s="190"/>
      <c r="H31" s="4" t="s">
        <v>36</v>
      </c>
      <c r="I31" s="4"/>
      <c r="J31" s="190"/>
      <c r="K31" s="22"/>
      <c r="L31" s="31"/>
      <c r="M31" s="4"/>
      <c r="N31" s="77"/>
      <c r="O31" s="29"/>
      <c r="P31" s="77"/>
      <c r="Q31" s="189"/>
      <c r="R31" s="77"/>
      <c r="S31" s="45"/>
      <c r="T31" s="35" t="s">
        <v>36</v>
      </c>
      <c r="U31" s="29"/>
      <c r="V31" s="38"/>
      <c r="W31" s="40"/>
      <c r="X31" s="39"/>
      <c r="Y31" s="36"/>
      <c r="Z31" s="38"/>
      <c r="AA31" s="36"/>
      <c r="AB31" s="38"/>
      <c r="AC31" s="36"/>
      <c r="AD31" s="38"/>
      <c r="AE31" s="40"/>
      <c r="AF31" s="39"/>
      <c r="AG31" s="36"/>
      <c r="AH31" s="41"/>
      <c r="AI31" s="42"/>
      <c r="AJ31" s="43"/>
      <c r="AK31" s="42"/>
      <c r="AL31" s="81" t="s">
        <v>36</v>
      </c>
      <c r="AM31" s="42" t="s">
        <v>36</v>
      </c>
      <c r="AN31" s="110"/>
    </row>
    <row r="32" spans="1:42" ht="18.95" customHeight="1" x14ac:dyDescent="0.25">
      <c r="A32" s="873"/>
      <c r="B32" s="871"/>
      <c r="C32" s="852"/>
      <c r="D32" s="210" t="s">
        <v>171</v>
      </c>
      <c r="E32" s="68" t="s">
        <v>29</v>
      </c>
      <c r="F32" s="73" t="s">
        <v>195</v>
      </c>
      <c r="G32" s="4" t="s">
        <v>36</v>
      </c>
      <c r="H32" s="4" t="s">
        <v>36</v>
      </c>
      <c r="I32" s="4" t="s">
        <v>36</v>
      </c>
      <c r="J32" s="4" t="s">
        <v>36</v>
      </c>
      <c r="K32" s="20" t="s">
        <v>36</v>
      </c>
      <c r="L32" s="132"/>
      <c r="M32" s="4"/>
      <c r="N32" s="77"/>
      <c r="O32" s="84"/>
      <c r="P32" s="85"/>
      <c r="Q32" s="96"/>
      <c r="R32" s="85"/>
      <c r="S32" s="64"/>
      <c r="T32" s="76"/>
      <c r="U32" s="29"/>
      <c r="V32" s="38"/>
      <c r="W32" s="40"/>
      <c r="X32" s="133"/>
      <c r="Y32" s="36"/>
      <c r="Z32" s="38"/>
      <c r="AA32" s="36"/>
      <c r="AB32" s="38"/>
      <c r="AC32" s="36"/>
      <c r="AD32" s="38"/>
      <c r="AE32" s="40"/>
      <c r="AF32" s="39"/>
      <c r="AG32" s="36"/>
      <c r="AH32" s="41"/>
      <c r="AI32" s="42"/>
      <c r="AJ32" s="43"/>
      <c r="AK32" s="42"/>
      <c r="AL32" s="81" t="s">
        <v>36</v>
      </c>
      <c r="AM32" s="49"/>
      <c r="AN32" s="110"/>
    </row>
    <row r="33" spans="1:40" ht="18.95" customHeight="1" x14ac:dyDescent="0.25">
      <c r="A33" s="873"/>
      <c r="B33" s="871"/>
      <c r="C33" s="852"/>
      <c r="D33" s="139" t="s">
        <v>456</v>
      </c>
      <c r="E33" s="68" t="s">
        <v>457</v>
      </c>
      <c r="F33" s="73" t="s">
        <v>447</v>
      </c>
      <c r="G33" s="190"/>
      <c r="H33" s="4"/>
      <c r="I33" s="4" t="s">
        <v>36</v>
      </c>
      <c r="J33" s="4"/>
      <c r="K33" s="20"/>
      <c r="L33" s="132" t="s">
        <v>36</v>
      </c>
      <c r="M33" s="4" t="s">
        <v>36</v>
      </c>
      <c r="N33" s="77"/>
      <c r="O33" s="84"/>
      <c r="P33" s="85"/>
      <c r="Q33" s="96"/>
      <c r="R33" s="85"/>
      <c r="S33" s="64"/>
      <c r="T33" s="76"/>
      <c r="U33" s="29"/>
      <c r="V33" s="38"/>
      <c r="W33" s="40"/>
      <c r="X33" s="133"/>
      <c r="Y33" s="36" t="s">
        <v>36</v>
      </c>
      <c r="Z33" s="38"/>
      <c r="AA33" s="36"/>
      <c r="AB33" s="38"/>
      <c r="AC33" s="36"/>
      <c r="AD33" s="38"/>
      <c r="AE33" s="40"/>
      <c r="AF33" s="39"/>
      <c r="AG33" s="36"/>
      <c r="AH33" s="41"/>
      <c r="AI33" s="42"/>
      <c r="AJ33" s="43"/>
      <c r="AK33" s="42"/>
      <c r="AL33" s="88" t="s">
        <v>36</v>
      </c>
      <c r="AM33" s="49" t="s">
        <v>36</v>
      </c>
      <c r="AN33" s="110"/>
    </row>
    <row r="34" spans="1:40" ht="18.75" customHeight="1" x14ac:dyDescent="0.25">
      <c r="A34" s="873"/>
      <c r="B34" s="871"/>
      <c r="C34" s="852"/>
      <c r="D34" s="139" t="s">
        <v>463</v>
      </c>
      <c r="E34" s="68"/>
      <c r="F34" s="73" t="s">
        <v>295</v>
      </c>
      <c r="G34" s="190" t="s">
        <v>36</v>
      </c>
      <c r="H34" s="4"/>
      <c r="I34" s="4"/>
      <c r="J34" s="4"/>
      <c r="K34" s="20"/>
      <c r="L34" s="132"/>
      <c r="M34" s="4"/>
      <c r="N34" s="77"/>
      <c r="O34" s="84"/>
      <c r="P34" s="85"/>
      <c r="Q34" s="96"/>
      <c r="R34" s="85"/>
      <c r="S34" s="64"/>
      <c r="T34" s="76"/>
      <c r="U34" s="29"/>
      <c r="V34" s="38"/>
      <c r="W34" s="40"/>
      <c r="X34" s="133"/>
      <c r="Y34" s="36"/>
      <c r="Z34" s="38"/>
      <c r="AA34" s="36"/>
      <c r="AB34" s="38"/>
      <c r="AC34" s="36"/>
      <c r="AD34" s="38"/>
      <c r="AE34" s="40"/>
      <c r="AF34" s="39"/>
      <c r="AG34" s="36"/>
      <c r="AH34" s="41"/>
      <c r="AI34" s="42" t="s">
        <v>36</v>
      </c>
      <c r="AJ34" s="43"/>
      <c r="AK34" s="42"/>
      <c r="AL34" s="88" t="s">
        <v>36</v>
      </c>
      <c r="AM34" s="49"/>
      <c r="AN34" s="110"/>
    </row>
    <row r="35" spans="1:40" ht="18.75" customHeight="1" x14ac:dyDescent="0.25">
      <c r="A35" s="873"/>
      <c r="B35" s="871"/>
      <c r="C35" s="852"/>
      <c r="D35" s="139" t="s">
        <v>497</v>
      </c>
      <c r="E35" s="68" t="s">
        <v>498</v>
      </c>
      <c r="F35" s="73" t="s">
        <v>499</v>
      </c>
      <c r="G35" s="190"/>
      <c r="H35" s="4"/>
      <c r="I35" s="4" t="s">
        <v>36</v>
      </c>
      <c r="J35" s="4"/>
      <c r="K35" s="20"/>
      <c r="L35" s="132" t="s">
        <v>36</v>
      </c>
      <c r="M35" s="4" t="s">
        <v>36</v>
      </c>
      <c r="N35" s="77"/>
      <c r="O35" s="84"/>
      <c r="P35" s="85"/>
      <c r="Q35" s="96"/>
      <c r="R35" s="85"/>
      <c r="S35" s="64"/>
      <c r="T35" s="76"/>
      <c r="U35" s="29"/>
      <c r="V35" s="38"/>
      <c r="W35" s="40"/>
      <c r="X35" s="133"/>
      <c r="Y35" s="36" t="s">
        <v>36</v>
      </c>
      <c r="Z35" s="38"/>
      <c r="AA35" s="36"/>
      <c r="AB35" s="38"/>
      <c r="AC35" s="36"/>
      <c r="AD35" s="38"/>
      <c r="AE35" s="40"/>
      <c r="AF35" s="39"/>
      <c r="AG35" s="36"/>
      <c r="AH35" s="41"/>
      <c r="AI35" s="42"/>
      <c r="AJ35" s="43"/>
      <c r="AK35" s="42"/>
      <c r="AL35" s="81" t="s">
        <v>36</v>
      </c>
      <c r="AM35" s="42" t="s">
        <v>36</v>
      </c>
      <c r="AN35" s="110"/>
    </row>
    <row r="36" spans="1:40" ht="18.95" customHeight="1" x14ac:dyDescent="0.25">
      <c r="A36" s="873"/>
      <c r="B36" s="871"/>
      <c r="C36" s="852"/>
      <c r="D36" s="139" t="s">
        <v>615</v>
      </c>
      <c r="E36" s="68" t="s">
        <v>598</v>
      </c>
      <c r="F36" s="73" t="s">
        <v>527</v>
      </c>
      <c r="G36" s="190" t="s">
        <v>597</v>
      </c>
      <c r="H36" s="4"/>
      <c r="I36" s="4"/>
      <c r="J36" s="4"/>
      <c r="K36" s="20"/>
      <c r="L36" s="132"/>
      <c r="M36" s="4"/>
      <c r="N36" s="77"/>
      <c r="O36" s="84" t="s">
        <v>36</v>
      </c>
      <c r="P36" s="85"/>
      <c r="Q36" s="96"/>
      <c r="R36" s="85"/>
      <c r="S36" s="64" t="s">
        <v>36</v>
      </c>
      <c r="T36" s="76"/>
      <c r="U36" s="29"/>
      <c r="V36" s="38"/>
      <c r="W36" s="40"/>
      <c r="X36" s="133"/>
      <c r="Y36" s="36"/>
      <c r="Z36" s="38"/>
      <c r="AA36" s="36"/>
      <c r="AB36" s="38"/>
      <c r="AC36" s="36"/>
      <c r="AD36" s="38"/>
      <c r="AE36" s="40"/>
      <c r="AF36" s="39"/>
      <c r="AG36" s="36"/>
      <c r="AH36" s="41"/>
      <c r="AI36" s="42"/>
      <c r="AJ36" s="43"/>
      <c r="AK36" s="42"/>
      <c r="AL36" s="81" t="s">
        <v>36</v>
      </c>
      <c r="AM36" s="42" t="s">
        <v>36</v>
      </c>
      <c r="AN36" s="110"/>
    </row>
    <row r="37" spans="1:40" ht="18.95" customHeight="1" thickBot="1" x14ac:dyDescent="0.3">
      <c r="A37" s="873"/>
      <c r="B37" s="871"/>
      <c r="C37" s="852"/>
      <c r="D37" s="139" t="s">
        <v>532</v>
      </c>
      <c r="E37" s="68" t="s">
        <v>527</v>
      </c>
      <c r="F37" s="73" t="s">
        <v>527</v>
      </c>
      <c r="G37" s="190" t="s">
        <v>36</v>
      </c>
      <c r="H37" s="4"/>
      <c r="I37" s="4"/>
      <c r="J37" s="4"/>
      <c r="K37" s="20"/>
      <c r="L37" s="132"/>
      <c r="M37" s="4"/>
      <c r="N37" s="77"/>
      <c r="O37" s="84"/>
      <c r="P37" s="85"/>
      <c r="Q37" s="96"/>
      <c r="R37" s="85"/>
      <c r="S37" s="64"/>
      <c r="T37" s="76"/>
      <c r="U37" s="29"/>
      <c r="V37" s="38"/>
      <c r="W37" s="40"/>
      <c r="X37" s="133"/>
      <c r="Y37" s="36"/>
      <c r="Z37" s="38"/>
      <c r="AA37" s="36"/>
      <c r="AB37" s="38"/>
      <c r="AC37" s="36"/>
      <c r="AD37" s="38"/>
      <c r="AE37" s="40"/>
      <c r="AF37" s="39"/>
      <c r="AG37" s="36" t="s">
        <v>36</v>
      </c>
      <c r="AH37" s="41"/>
      <c r="AI37" s="42"/>
      <c r="AJ37" s="43"/>
      <c r="AK37" s="42"/>
      <c r="AL37" s="81" t="s">
        <v>36</v>
      </c>
      <c r="AM37" s="49"/>
      <c r="AN37" s="110"/>
    </row>
    <row r="38" spans="1:40" ht="18.95" customHeight="1" x14ac:dyDescent="0.25">
      <c r="A38" s="873"/>
      <c r="B38" s="871"/>
      <c r="C38" s="850">
        <v>22</v>
      </c>
      <c r="D38" s="293" t="s">
        <v>118</v>
      </c>
      <c r="E38" s="291" t="s">
        <v>29</v>
      </c>
      <c r="F38" s="24" t="s">
        <v>489</v>
      </c>
      <c r="G38" s="190"/>
      <c r="H38" s="4" t="s">
        <v>36</v>
      </c>
      <c r="I38" s="4"/>
      <c r="J38" s="190"/>
      <c r="K38" s="22"/>
      <c r="L38" s="31"/>
      <c r="M38" s="4"/>
      <c r="N38" s="77"/>
      <c r="O38" s="29"/>
      <c r="P38" s="48"/>
      <c r="Q38" s="45"/>
      <c r="R38" s="77"/>
      <c r="S38" s="45"/>
      <c r="T38" s="76"/>
      <c r="U38" s="35" t="s">
        <v>36</v>
      </c>
      <c r="V38" s="32"/>
      <c r="W38" s="40"/>
      <c r="X38" s="31"/>
      <c r="Y38" s="4"/>
      <c r="Z38" s="32"/>
      <c r="AA38" s="4"/>
      <c r="AB38" s="32"/>
      <c r="AC38" s="4"/>
      <c r="AD38" s="32"/>
      <c r="AE38" s="23"/>
      <c r="AF38" s="31"/>
      <c r="AG38" s="4"/>
      <c r="AH38" s="33"/>
      <c r="AI38" s="22"/>
      <c r="AJ38" s="34"/>
      <c r="AK38" s="61"/>
      <c r="AL38" s="81" t="s">
        <v>36</v>
      </c>
      <c r="AM38" s="42" t="s">
        <v>36</v>
      </c>
      <c r="AN38" s="110"/>
    </row>
    <row r="39" spans="1:40" ht="18.95" customHeight="1" thickBot="1" x14ac:dyDescent="0.3">
      <c r="A39" s="873"/>
      <c r="B39" s="871"/>
      <c r="C39" s="852"/>
      <c r="D39" s="203" t="s">
        <v>188</v>
      </c>
      <c r="E39" s="60" t="s">
        <v>527</v>
      </c>
      <c r="F39" s="73" t="s">
        <v>271</v>
      </c>
      <c r="G39" s="190"/>
      <c r="H39" s="17"/>
      <c r="I39" s="17"/>
      <c r="J39" s="75"/>
      <c r="K39" s="22"/>
      <c r="L39" s="31"/>
      <c r="M39" s="4"/>
      <c r="N39" s="77"/>
      <c r="O39" s="29"/>
      <c r="P39" s="48"/>
      <c r="Q39" s="45"/>
      <c r="R39" s="77"/>
      <c r="S39" s="45"/>
      <c r="T39" s="76"/>
      <c r="U39" s="29"/>
      <c r="V39" s="32"/>
      <c r="W39" s="20"/>
      <c r="X39" s="31"/>
      <c r="Y39" s="4"/>
      <c r="Z39" s="32"/>
      <c r="AA39" s="4"/>
      <c r="AB39" s="32"/>
      <c r="AC39" s="4"/>
      <c r="AD39" s="32"/>
      <c r="AE39" s="23"/>
      <c r="AF39" s="31"/>
      <c r="AG39" s="4"/>
      <c r="AH39" s="33"/>
      <c r="AI39" s="22"/>
      <c r="AJ39" s="204" t="s">
        <v>36</v>
      </c>
      <c r="AK39" s="61"/>
      <c r="AL39" s="163" t="s">
        <v>36</v>
      </c>
      <c r="AM39" s="163" t="s">
        <v>36</v>
      </c>
      <c r="AN39" s="110"/>
    </row>
    <row r="40" spans="1:40" ht="18.95" customHeight="1" x14ac:dyDescent="0.25">
      <c r="A40" s="873"/>
      <c r="B40" s="871"/>
      <c r="C40" s="852"/>
      <c r="D40" s="666" t="s">
        <v>173</v>
      </c>
      <c r="E40" s="79" t="s">
        <v>616</v>
      </c>
      <c r="F40" s="80" t="s">
        <v>617</v>
      </c>
      <c r="G40" s="70"/>
      <c r="H40" s="36"/>
      <c r="I40" s="36"/>
      <c r="J40" s="36"/>
      <c r="K40" s="90"/>
      <c r="L40" s="39"/>
      <c r="M40" s="36"/>
      <c r="N40" s="76"/>
      <c r="O40" s="64"/>
      <c r="P40" s="48"/>
      <c r="Q40" s="64"/>
      <c r="R40" s="48"/>
      <c r="S40" s="64"/>
      <c r="T40" s="76"/>
      <c r="U40" s="45"/>
      <c r="V40" s="38"/>
      <c r="W40" s="40"/>
      <c r="X40" s="133"/>
      <c r="Y40" s="36"/>
      <c r="Z40" s="38"/>
      <c r="AA40" s="36"/>
      <c r="AB40" s="38"/>
      <c r="AC40" s="36"/>
      <c r="AD40" s="38"/>
      <c r="AE40" s="40"/>
      <c r="AF40" s="39"/>
      <c r="AG40" s="36"/>
      <c r="AH40" s="33"/>
      <c r="AI40" s="207" t="s">
        <v>36</v>
      </c>
      <c r="AJ40" s="43"/>
      <c r="AK40" s="42"/>
      <c r="AL40" s="163" t="s">
        <v>36</v>
      </c>
      <c r="AM40" s="163" t="s">
        <v>36</v>
      </c>
      <c r="AN40" s="110"/>
    </row>
    <row r="41" spans="1:40" ht="18.95" customHeight="1" x14ac:dyDescent="0.25">
      <c r="A41" s="873"/>
      <c r="B41" s="871"/>
      <c r="C41" s="852"/>
      <c r="D41" s="296" t="s">
        <v>363</v>
      </c>
      <c r="E41" s="290" t="s">
        <v>364</v>
      </c>
      <c r="F41" s="73" t="s">
        <v>365</v>
      </c>
      <c r="G41" s="190"/>
      <c r="H41" s="17"/>
      <c r="I41" s="17"/>
      <c r="J41" s="75" t="s">
        <v>36</v>
      </c>
      <c r="K41" s="22"/>
      <c r="L41" s="31" t="s">
        <v>36</v>
      </c>
      <c r="M41" s="4" t="s">
        <v>36</v>
      </c>
      <c r="N41" s="77"/>
      <c r="O41" s="29"/>
      <c r="P41" s="77"/>
      <c r="Q41" s="29"/>
      <c r="R41" s="77"/>
      <c r="S41" s="29"/>
      <c r="T41" s="77"/>
      <c r="U41" s="29"/>
      <c r="V41" s="32"/>
      <c r="W41" s="20"/>
      <c r="X41" s="31"/>
      <c r="Y41" s="4" t="s">
        <v>36</v>
      </c>
      <c r="Z41" s="32"/>
      <c r="AA41" s="4"/>
      <c r="AB41" s="32"/>
      <c r="AC41" s="4"/>
      <c r="AD41" s="32"/>
      <c r="AE41" s="23"/>
      <c r="AF41" s="31" t="s">
        <v>36</v>
      </c>
      <c r="AG41" s="36"/>
      <c r="AH41" s="41"/>
      <c r="AI41" s="42"/>
      <c r="AJ41" s="43"/>
      <c r="AK41" s="42"/>
      <c r="AL41" s="81"/>
      <c r="AM41" s="163"/>
      <c r="AN41" s="110"/>
    </row>
    <row r="42" spans="1:40" ht="18.95" customHeight="1" x14ac:dyDescent="0.25">
      <c r="A42" s="873"/>
      <c r="B42" s="871"/>
      <c r="C42" s="852"/>
      <c r="D42" s="306" t="s">
        <v>379</v>
      </c>
      <c r="E42" s="290" t="s">
        <v>372</v>
      </c>
      <c r="F42" s="73" t="s">
        <v>372</v>
      </c>
      <c r="G42" s="190"/>
      <c r="H42" s="17"/>
      <c r="I42" s="17"/>
      <c r="J42" s="75" t="s">
        <v>36</v>
      </c>
      <c r="K42" s="20"/>
      <c r="L42" s="132"/>
      <c r="M42" s="4" t="s">
        <v>36</v>
      </c>
      <c r="N42" s="77"/>
      <c r="O42" s="84"/>
      <c r="P42" s="85"/>
      <c r="Q42" s="84"/>
      <c r="R42" s="85"/>
      <c r="S42" s="84"/>
      <c r="T42" s="77"/>
      <c r="U42" s="29"/>
      <c r="V42" s="32"/>
      <c r="W42" s="20"/>
      <c r="X42" s="132"/>
      <c r="Y42" s="4" t="s">
        <v>36</v>
      </c>
      <c r="Z42" s="32"/>
      <c r="AA42" s="4"/>
      <c r="AB42" s="32"/>
      <c r="AC42" s="4"/>
      <c r="AD42" s="32"/>
      <c r="AE42" s="23"/>
      <c r="AF42" s="31"/>
      <c r="AG42" s="36"/>
      <c r="AH42" s="41"/>
      <c r="AI42" s="42"/>
      <c r="AJ42" s="43"/>
      <c r="AK42" s="42"/>
      <c r="AL42" s="81" t="s">
        <v>36</v>
      </c>
      <c r="AM42" s="166" t="s">
        <v>36</v>
      </c>
      <c r="AN42" s="110"/>
    </row>
    <row r="43" spans="1:40" ht="18.95" customHeight="1" x14ac:dyDescent="0.25">
      <c r="A43" s="873"/>
      <c r="B43" s="871"/>
      <c r="C43" s="852"/>
      <c r="D43" s="664" t="s">
        <v>448</v>
      </c>
      <c r="E43" s="290" t="s">
        <v>446</v>
      </c>
      <c r="F43" s="73" t="s">
        <v>489</v>
      </c>
      <c r="G43" s="190"/>
      <c r="H43" s="17"/>
      <c r="I43" s="17" t="s">
        <v>36</v>
      </c>
      <c r="J43" s="75"/>
      <c r="K43" s="20"/>
      <c r="L43" s="132"/>
      <c r="M43" s="4"/>
      <c r="N43" s="77"/>
      <c r="O43" s="84"/>
      <c r="P43" s="85"/>
      <c r="Q43" s="84"/>
      <c r="R43" s="85"/>
      <c r="S43" s="84"/>
      <c r="T43" s="77"/>
      <c r="U43" s="29"/>
      <c r="V43" s="32"/>
      <c r="W43" s="20"/>
      <c r="X43" s="132"/>
      <c r="Y43" s="4"/>
      <c r="Z43" s="32" t="s">
        <v>36</v>
      </c>
      <c r="AA43" s="4"/>
      <c r="AB43" s="32"/>
      <c r="AC43" s="4"/>
      <c r="AD43" s="32"/>
      <c r="AE43" s="23"/>
      <c r="AF43" s="31"/>
      <c r="AG43" s="36"/>
      <c r="AH43" s="41"/>
      <c r="AI43" s="42"/>
      <c r="AJ43" s="43"/>
      <c r="AK43" s="42"/>
      <c r="AL43" s="81" t="s">
        <v>36</v>
      </c>
      <c r="AM43" s="166"/>
      <c r="AN43" s="110"/>
    </row>
    <row r="44" spans="1:40" ht="18.95" customHeight="1" x14ac:dyDescent="0.25">
      <c r="A44" s="873"/>
      <c r="B44" s="871"/>
      <c r="C44" s="852"/>
      <c r="D44" s="664" t="s">
        <v>613</v>
      </c>
      <c r="E44" s="290" t="s">
        <v>598</v>
      </c>
      <c r="F44" s="73" t="s">
        <v>401</v>
      </c>
      <c r="G44" s="190" t="s">
        <v>597</v>
      </c>
      <c r="H44" s="17"/>
      <c r="I44" s="17"/>
      <c r="J44" s="75"/>
      <c r="K44" s="20"/>
      <c r="L44" s="132" t="s">
        <v>36</v>
      </c>
      <c r="M44" s="4" t="s">
        <v>36</v>
      </c>
      <c r="N44" s="77"/>
      <c r="O44" s="84"/>
      <c r="P44" s="85"/>
      <c r="Q44" s="84"/>
      <c r="R44" s="85"/>
      <c r="S44" s="84"/>
      <c r="T44" s="77"/>
      <c r="U44" s="29"/>
      <c r="V44" s="32"/>
      <c r="W44" s="20"/>
      <c r="X44" s="132"/>
      <c r="Y44" s="4" t="s">
        <v>36</v>
      </c>
      <c r="Z44" s="32"/>
      <c r="AA44" s="4"/>
      <c r="AB44" s="32"/>
      <c r="AC44" s="4"/>
      <c r="AD44" s="32"/>
      <c r="AE44" s="23"/>
      <c r="AF44" s="31"/>
      <c r="AG44" s="36"/>
      <c r="AH44" s="41"/>
      <c r="AI44" s="42"/>
      <c r="AJ44" s="43"/>
      <c r="AK44" s="42"/>
      <c r="AL44" s="81" t="s">
        <v>36</v>
      </c>
      <c r="AM44" s="166" t="s">
        <v>36</v>
      </c>
      <c r="AN44" s="110"/>
    </row>
    <row r="45" spans="1:40" ht="18.95" customHeight="1" thickBot="1" x14ac:dyDescent="0.3">
      <c r="A45" s="873"/>
      <c r="B45" s="871"/>
      <c r="C45" s="851"/>
      <c r="D45" s="308" t="s">
        <v>515</v>
      </c>
      <c r="E45" s="290" t="s">
        <v>513</v>
      </c>
      <c r="F45" s="73" t="s">
        <v>317</v>
      </c>
      <c r="G45" s="190"/>
      <c r="H45" s="17" t="s">
        <v>36</v>
      </c>
      <c r="I45" s="17"/>
      <c r="J45" s="75"/>
      <c r="K45" s="20"/>
      <c r="L45" s="132"/>
      <c r="M45" s="4"/>
      <c r="N45" s="77"/>
      <c r="O45" s="84"/>
      <c r="P45" s="85"/>
      <c r="Q45" s="84"/>
      <c r="R45" s="85"/>
      <c r="S45" s="84"/>
      <c r="T45" s="77"/>
      <c r="U45" s="29"/>
      <c r="V45" s="32"/>
      <c r="W45" s="20"/>
      <c r="X45" s="132"/>
      <c r="Y45" s="4"/>
      <c r="Z45" s="32"/>
      <c r="AA45" s="4"/>
      <c r="AB45" s="32"/>
      <c r="AC45" s="4"/>
      <c r="AD45" s="32"/>
      <c r="AE45" s="23"/>
      <c r="AF45" s="31"/>
      <c r="AG45" s="36" t="s">
        <v>36</v>
      </c>
      <c r="AH45" s="41"/>
      <c r="AI45" s="42"/>
      <c r="AJ45" s="43"/>
      <c r="AK45" s="42"/>
      <c r="AL45" s="81" t="s">
        <v>36</v>
      </c>
      <c r="AM45" s="166"/>
      <c r="AN45" s="110"/>
    </row>
    <row r="46" spans="1:40" ht="18.95" customHeight="1" thickBot="1" x14ac:dyDescent="0.3">
      <c r="A46" s="873"/>
      <c r="B46" s="871"/>
      <c r="C46" s="218">
        <v>25</v>
      </c>
      <c r="D46" s="756" t="s">
        <v>379</v>
      </c>
      <c r="E46" s="290" t="s">
        <v>372</v>
      </c>
      <c r="F46" s="73" t="s">
        <v>372</v>
      </c>
      <c r="G46" s="190"/>
      <c r="H46" s="17"/>
      <c r="I46" s="17"/>
      <c r="J46" s="75" t="s">
        <v>36</v>
      </c>
      <c r="K46" s="20"/>
      <c r="L46" s="132" t="s">
        <v>36</v>
      </c>
      <c r="M46" s="4"/>
      <c r="N46" s="77"/>
      <c r="O46" s="84"/>
      <c r="P46" s="85"/>
      <c r="Q46" s="84"/>
      <c r="R46" s="85"/>
      <c r="S46" s="84"/>
      <c r="T46" s="77"/>
      <c r="U46" s="29"/>
      <c r="V46" s="32"/>
      <c r="W46" s="20"/>
      <c r="X46" s="132"/>
      <c r="Y46" s="4"/>
      <c r="Z46" s="32"/>
      <c r="AA46" s="4"/>
      <c r="AB46" s="32"/>
      <c r="AC46" s="4"/>
      <c r="AD46" s="32"/>
      <c r="AE46" s="23"/>
      <c r="AF46" s="31"/>
      <c r="AG46" s="36"/>
      <c r="AH46" s="41"/>
      <c r="AI46" s="42"/>
      <c r="AJ46" s="43"/>
      <c r="AK46" s="42"/>
      <c r="AL46" s="81" t="s">
        <v>36</v>
      </c>
      <c r="AM46" s="166" t="s">
        <v>36</v>
      </c>
      <c r="AN46" s="110"/>
    </row>
    <row r="47" spans="1:40" ht="18.95" customHeight="1" x14ac:dyDescent="0.25">
      <c r="A47" s="873"/>
      <c r="B47" s="871"/>
      <c r="C47" s="852">
        <v>28</v>
      </c>
      <c r="D47" s="297" t="s">
        <v>167</v>
      </c>
      <c r="E47" s="26" t="s">
        <v>29</v>
      </c>
      <c r="F47" s="24" t="s">
        <v>489</v>
      </c>
      <c r="G47" s="190"/>
      <c r="H47" s="4" t="s">
        <v>36</v>
      </c>
      <c r="I47" s="36"/>
      <c r="J47" s="177"/>
      <c r="K47" s="20"/>
      <c r="L47" s="133"/>
      <c r="M47" s="36"/>
      <c r="N47" s="76"/>
      <c r="O47" s="45"/>
      <c r="P47" s="46" t="s">
        <v>36</v>
      </c>
      <c r="Q47" s="45"/>
      <c r="R47" s="48"/>
      <c r="S47" s="45"/>
      <c r="T47" s="76"/>
      <c r="U47" s="29"/>
      <c r="V47" s="38"/>
      <c r="W47" s="40"/>
      <c r="X47" s="39"/>
      <c r="Y47" s="36"/>
      <c r="Z47" s="38"/>
      <c r="AA47" s="36"/>
      <c r="AB47" s="38"/>
      <c r="AC47" s="36"/>
      <c r="AD47" s="38"/>
      <c r="AE47" s="90"/>
      <c r="AF47" s="39"/>
      <c r="AG47" s="36"/>
      <c r="AH47" s="41"/>
      <c r="AI47" s="42"/>
      <c r="AJ47" s="43"/>
      <c r="AK47" s="37"/>
      <c r="AL47" s="81" t="s">
        <v>36</v>
      </c>
      <c r="AM47" s="42" t="s">
        <v>36</v>
      </c>
      <c r="AN47" s="110"/>
    </row>
    <row r="48" spans="1:40" ht="18.95" customHeight="1" x14ac:dyDescent="0.25">
      <c r="A48" s="873"/>
      <c r="B48" s="871"/>
      <c r="C48" s="852"/>
      <c r="D48" s="216" t="s">
        <v>205</v>
      </c>
      <c r="E48" s="26" t="s">
        <v>29</v>
      </c>
      <c r="F48" s="24" t="s">
        <v>489</v>
      </c>
      <c r="G48" s="189"/>
      <c r="H48" s="4" t="s">
        <v>36</v>
      </c>
      <c r="I48" s="45"/>
      <c r="J48" s="189"/>
      <c r="K48" s="20"/>
      <c r="L48" s="133"/>
      <c r="M48" s="45"/>
      <c r="N48" s="76"/>
      <c r="O48" s="45"/>
      <c r="P48" s="76"/>
      <c r="Q48" s="45"/>
      <c r="R48" s="76"/>
      <c r="S48" s="45"/>
      <c r="T48" s="77"/>
      <c r="U48" s="45"/>
      <c r="V48" s="32"/>
      <c r="W48" s="20"/>
      <c r="X48" s="31"/>
      <c r="Y48" s="4"/>
      <c r="Z48" s="213" t="s">
        <v>36</v>
      </c>
      <c r="AA48" s="4"/>
      <c r="AB48" s="32"/>
      <c r="AC48" s="4"/>
      <c r="AD48" s="32"/>
      <c r="AE48" s="23"/>
      <c r="AF48" s="31"/>
      <c r="AG48" s="4"/>
      <c r="AH48" s="33"/>
      <c r="AI48" s="22"/>
      <c r="AJ48" s="34"/>
      <c r="AK48" s="19"/>
      <c r="AL48" s="81" t="s">
        <v>36</v>
      </c>
      <c r="AM48" s="42" t="s">
        <v>36</v>
      </c>
      <c r="AN48" s="110"/>
    </row>
    <row r="49" spans="1:40" ht="18.95" customHeight="1" x14ac:dyDescent="0.25">
      <c r="A49" s="873"/>
      <c r="B49" s="871"/>
      <c r="C49" s="852"/>
      <c r="D49" s="212" t="s">
        <v>207</v>
      </c>
      <c r="E49" s="26" t="s">
        <v>29</v>
      </c>
      <c r="F49" s="80" t="s">
        <v>271</v>
      </c>
      <c r="G49" s="70" t="s">
        <v>36</v>
      </c>
      <c r="H49" s="36"/>
      <c r="I49" s="36"/>
      <c r="J49" s="36"/>
      <c r="K49" s="20"/>
      <c r="L49" s="133"/>
      <c r="M49" s="36"/>
      <c r="N49" s="76"/>
      <c r="O49" s="64"/>
      <c r="P49" s="48"/>
      <c r="Q49" s="64"/>
      <c r="R49" s="48"/>
      <c r="S49" s="64"/>
      <c r="T49" s="76"/>
      <c r="U49" s="45"/>
      <c r="V49" s="38"/>
      <c r="W49" s="40"/>
      <c r="X49" s="133"/>
      <c r="Y49" s="214" t="s">
        <v>36</v>
      </c>
      <c r="Z49" s="214" t="s">
        <v>36</v>
      </c>
      <c r="AA49" s="36"/>
      <c r="AB49" s="38"/>
      <c r="AC49" s="36"/>
      <c r="AD49" s="38"/>
      <c r="AE49" s="40"/>
      <c r="AF49" s="39"/>
      <c r="AG49" s="36"/>
      <c r="AH49" s="33"/>
      <c r="AI49" s="42"/>
      <c r="AJ49" s="43"/>
      <c r="AK49" s="42"/>
      <c r="AL49" s="81" t="s">
        <v>36</v>
      </c>
      <c r="AM49" s="42" t="s">
        <v>36</v>
      </c>
      <c r="AN49" s="110"/>
    </row>
    <row r="50" spans="1:40" ht="18.95" customHeight="1" x14ac:dyDescent="0.25">
      <c r="A50" s="873"/>
      <c r="B50" s="871"/>
      <c r="C50" s="852"/>
      <c r="D50" s="91" t="s">
        <v>318</v>
      </c>
      <c r="E50" s="79" t="s">
        <v>316</v>
      </c>
      <c r="F50" s="80" t="s">
        <v>317</v>
      </c>
      <c r="G50" s="70"/>
      <c r="H50" s="36" t="s">
        <v>36</v>
      </c>
      <c r="I50" s="36"/>
      <c r="J50" s="36"/>
      <c r="K50" s="40"/>
      <c r="L50" s="133"/>
      <c r="M50" s="36"/>
      <c r="N50" s="76"/>
      <c r="O50" s="64"/>
      <c r="P50" s="48"/>
      <c r="Q50" s="64"/>
      <c r="R50" s="48"/>
      <c r="S50" s="64"/>
      <c r="T50" s="76"/>
      <c r="U50" s="45"/>
      <c r="V50" s="38"/>
      <c r="W50" s="40"/>
      <c r="X50" s="133"/>
      <c r="Y50" s="29"/>
      <c r="Z50" s="32"/>
      <c r="AA50" s="36"/>
      <c r="AB50" s="38"/>
      <c r="AC50" s="36"/>
      <c r="AD50" s="38"/>
      <c r="AE50" s="40"/>
      <c r="AF50" s="39"/>
      <c r="AG50" s="36"/>
      <c r="AH50" s="33"/>
      <c r="AI50" s="42"/>
      <c r="AJ50" s="43"/>
      <c r="AK50" s="42" t="s">
        <v>36</v>
      </c>
      <c r="AL50" s="81" t="s">
        <v>36</v>
      </c>
      <c r="AM50" s="87"/>
      <c r="AN50" s="110"/>
    </row>
    <row r="51" spans="1:40" ht="18.95" customHeight="1" x14ac:dyDescent="0.25">
      <c r="A51" s="873"/>
      <c r="B51" s="871"/>
      <c r="C51" s="852"/>
      <c r="D51" s="91" t="s">
        <v>349</v>
      </c>
      <c r="E51" s="79" t="s">
        <v>344</v>
      </c>
      <c r="F51" s="80" t="s">
        <v>345</v>
      </c>
      <c r="G51" s="70"/>
      <c r="H51" s="36"/>
      <c r="I51" s="36"/>
      <c r="J51" s="36" t="s">
        <v>36</v>
      </c>
      <c r="K51" s="40"/>
      <c r="L51" s="133" t="s">
        <v>36</v>
      </c>
      <c r="M51" s="36" t="s">
        <v>36</v>
      </c>
      <c r="N51" s="76"/>
      <c r="O51" s="64"/>
      <c r="P51" s="48"/>
      <c r="Q51" s="64"/>
      <c r="R51" s="48"/>
      <c r="S51" s="64"/>
      <c r="T51" s="76"/>
      <c r="U51" s="45"/>
      <c r="V51" s="38"/>
      <c r="W51" s="40"/>
      <c r="X51" s="133"/>
      <c r="Y51" s="29" t="s">
        <v>36</v>
      </c>
      <c r="Z51" s="32"/>
      <c r="AA51" s="36"/>
      <c r="AB51" s="38"/>
      <c r="AC51" s="36"/>
      <c r="AD51" s="38"/>
      <c r="AE51" s="40"/>
      <c r="AF51" s="39"/>
      <c r="AG51" s="36"/>
      <c r="AH51" s="33"/>
      <c r="AI51" s="42"/>
      <c r="AJ51" s="43"/>
      <c r="AK51" s="42"/>
      <c r="AL51" s="81" t="s">
        <v>36</v>
      </c>
      <c r="AM51" s="42"/>
      <c r="AN51" s="110"/>
    </row>
    <row r="52" spans="1:40" ht="18.95" customHeight="1" x14ac:dyDescent="0.25">
      <c r="A52" s="873"/>
      <c r="B52" s="871"/>
      <c r="C52" s="852"/>
      <c r="D52" s="91" t="s">
        <v>405</v>
      </c>
      <c r="E52" s="79" t="s">
        <v>401</v>
      </c>
      <c r="F52" s="80" t="s">
        <v>402</v>
      </c>
      <c r="G52" s="70" t="s">
        <v>36</v>
      </c>
      <c r="H52" s="36"/>
      <c r="I52" s="36"/>
      <c r="J52" s="36"/>
      <c r="K52" s="40"/>
      <c r="L52" s="133" t="s">
        <v>36</v>
      </c>
      <c r="M52" s="36" t="s">
        <v>36</v>
      </c>
      <c r="N52" s="76"/>
      <c r="O52" s="64"/>
      <c r="P52" s="48"/>
      <c r="Q52" s="64"/>
      <c r="R52" s="48"/>
      <c r="S52" s="64"/>
      <c r="T52" s="76"/>
      <c r="U52" s="45"/>
      <c r="V52" s="38"/>
      <c r="W52" s="40"/>
      <c r="X52" s="133"/>
      <c r="Y52" s="29" t="s">
        <v>36</v>
      </c>
      <c r="Z52" s="32"/>
      <c r="AA52" s="36"/>
      <c r="AB52" s="38"/>
      <c r="AC52" s="36"/>
      <c r="AD52" s="38"/>
      <c r="AE52" s="40"/>
      <c r="AF52" s="39"/>
      <c r="AG52" s="36"/>
      <c r="AH52" s="33"/>
      <c r="AI52" s="42"/>
      <c r="AJ52" s="43"/>
      <c r="AK52" s="42"/>
      <c r="AL52" s="81" t="s">
        <v>36</v>
      </c>
      <c r="AM52" s="42" t="s">
        <v>36</v>
      </c>
      <c r="AN52" s="110"/>
    </row>
    <row r="53" spans="1:40" ht="18.95" customHeight="1" thickBot="1" x14ac:dyDescent="0.3">
      <c r="A53" s="873"/>
      <c r="B53" s="871"/>
      <c r="C53" s="852"/>
      <c r="D53" s="122" t="s">
        <v>618</v>
      </c>
      <c r="E53" s="79" t="s">
        <v>608</v>
      </c>
      <c r="F53" s="80" t="s">
        <v>619</v>
      </c>
      <c r="G53" s="70"/>
      <c r="H53" s="36"/>
      <c r="I53" s="36"/>
      <c r="J53" s="36"/>
      <c r="K53" s="40" t="s">
        <v>36</v>
      </c>
      <c r="L53" s="133" t="s">
        <v>36</v>
      </c>
      <c r="M53" s="36" t="s">
        <v>36</v>
      </c>
      <c r="N53" s="76"/>
      <c r="O53" s="64"/>
      <c r="P53" s="48"/>
      <c r="Q53" s="64"/>
      <c r="R53" s="48"/>
      <c r="S53" s="64"/>
      <c r="T53" s="76"/>
      <c r="U53" s="45"/>
      <c r="V53" s="38"/>
      <c r="W53" s="40"/>
      <c r="X53" s="133"/>
      <c r="Y53" s="29"/>
      <c r="Z53" s="32"/>
      <c r="AA53" s="36"/>
      <c r="AB53" s="38"/>
      <c r="AC53" s="36"/>
      <c r="AD53" s="38"/>
      <c r="AE53" s="40"/>
      <c r="AF53" s="39"/>
      <c r="AG53" s="36"/>
      <c r="AH53" s="33"/>
      <c r="AI53" s="42"/>
      <c r="AJ53" s="43"/>
      <c r="AK53" s="42"/>
      <c r="AL53" s="81" t="s">
        <v>36</v>
      </c>
      <c r="AM53" s="42" t="s">
        <v>36</v>
      </c>
      <c r="AN53" s="110"/>
    </row>
    <row r="54" spans="1:40" ht="18.95" customHeight="1" x14ac:dyDescent="0.25">
      <c r="A54" s="873"/>
      <c r="B54" s="871"/>
      <c r="C54" s="850">
        <v>29</v>
      </c>
      <c r="D54" s="297" t="s">
        <v>168</v>
      </c>
      <c r="E54" s="26" t="s">
        <v>29</v>
      </c>
      <c r="F54" s="24" t="s">
        <v>489</v>
      </c>
      <c r="G54" s="190"/>
      <c r="H54" s="4" t="s">
        <v>36</v>
      </c>
      <c r="I54" s="45"/>
      <c r="J54" s="189"/>
      <c r="K54" s="47"/>
      <c r="L54" s="31"/>
      <c r="M54" s="45"/>
      <c r="N54" s="76"/>
      <c r="O54" s="45"/>
      <c r="P54" s="48"/>
      <c r="Q54" s="45"/>
      <c r="R54" s="46" t="s">
        <v>36</v>
      </c>
      <c r="S54" s="45"/>
      <c r="T54" s="77"/>
      <c r="U54" s="45"/>
      <c r="V54" s="32"/>
      <c r="W54" s="93"/>
      <c r="X54" s="31"/>
      <c r="Y54" s="29"/>
      <c r="Z54" s="32"/>
      <c r="AA54" s="29"/>
      <c r="AB54" s="32"/>
      <c r="AC54" s="84"/>
      <c r="AD54" s="25"/>
      <c r="AE54" s="94"/>
      <c r="AF54" s="65"/>
      <c r="AG54" s="17"/>
      <c r="AH54" s="67"/>
      <c r="AI54" s="19"/>
      <c r="AJ54" s="34"/>
      <c r="AK54" s="3"/>
      <c r="AL54" s="81" t="s">
        <v>36</v>
      </c>
      <c r="AM54" s="42" t="s">
        <v>36</v>
      </c>
      <c r="AN54" s="110"/>
    </row>
    <row r="55" spans="1:40" ht="18.75" x14ac:dyDescent="0.3">
      <c r="A55" s="873"/>
      <c r="B55" s="871"/>
      <c r="C55" s="852"/>
      <c r="D55" s="301" t="s">
        <v>206</v>
      </c>
      <c r="E55" s="26" t="s">
        <v>29</v>
      </c>
      <c r="F55" s="24" t="s">
        <v>489</v>
      </c>
      <c r="G55" s="190"/>
      <c r="H55" s="4" t="s">
        <v>36</v>
      </c>
      <c r="I55" s="45"/>
      <c r="J55" s="189"/>
      <c r="K55" s="47"/>
      <c r="L55" s="31"/>
      <c r="M55" s="45"/>
      <c r="N55" s="76"/>
      <c r="O55" s="45"/>
      <c r="P55" s="48"/>
      <c r="Q55" s="45"/>
      <c r="R55" s="76"/>
      <c r="S55" s="45"/>
      <c r="T55" s="77"/>
      <c r="U55" s="45"/>
      <c r="V55" s="32"/>
      <c r="W55" s="93"/>
      <c r="X55" s="31"/>
      <c r="Y55" s="29"/>
      <c r="Z55" s="32"/>
      <c r="AA55" s="213" t="s">
        <v>36</v>
      </c>
      <c r="AB55" s="32"/>
      <c r="AC55" s="84"/>
      <c r="AD55" s="25"/>
      <c r="AE55" s="94"/>
      <c r="AF55" s="65"/>
      <c r="AG55" s="17"/>
      <c r="AH55" s="67"/>
      <c r="AI55" s="19"/>
      <c r="AJ55" s="34"/>
      <c r="AK55" s="3"/>
      <c r="AL55" s="81" t="s">
        <v>36</v>
      </c>
      <c r="AM55" s="42" t="s">
        <v>36</v>
      </c>
      <c r="AN55" s="111"/>
    </row>
    <row r="56" spans="1:40" ht="18.75" x14ac:dyDescent="0.3">
      <c r="A56" s="873"/>
      <c r="B56" s="871"/>
      <c r="C56" s="852"/>
      <c r="D56" s="299" t="s">
        <v>281</v>
      </c>
      <c r="E56" s="79" t="s">
        <v>278</v>
      </c>
      <c r="F56" s="80" t="s">
        <v>279</v>
      </c>
      <c r="G56" s="70" t="s">
        <v>36</v>
      </c>
      <c r="H56" s="36"/>
      <c r="I56" s="36"/>
      <c r="J56" s="36"/>
      <c r="K56" s="40"/>
      <c r="L56" s="133" t="s">
        <v>36</v>
      </c>
      <c r="M56" s="36" t="s">
        <v>36</v>
      </c>
      <c r="N56" s="76"/>
      <c r="O56" s="64"/>
      <c r="P56" s="48"/>
      <c r="Q56" s="64"/>
      <c r="R56" s="48"/>
      <c r="S56" s="64"/>
      <c r="T56" s="76"/>
      <c r="U56" s="45"/>
      <c r="V56" s="38"/>
      <c r="W56" s="40"/>
      <c r="X56" s="133"/>
      <c r="Y56" s="36" t="s">
        <v>36</v>
      </c>
      <c r="Z56" s="38"/>
      <c r="AA56" s="699"/>
      <c r="AB56" s="32"/>
      <c r="AC56" s="36"/>
      <c r="AD56" s="38"/>
      <c r="AE56" s="40"/>
      <c r="AF56" s="39"/>
      <c r="AG56" s="36"/>
      <c r="AH56" s="33"/>
      <c r="AI56" s="42"/>
      <c r="AJ56" s="43"/>
      <c r="AK56" s="42"/>
      <c r="AL56" s="81" t="s">
        <v>36</v>
      </c>
      <c r="AM56" s="229"/>
      <c r="AN56" s="111"/>
    </row>
    <row r="57" spans="1:40" ht="18.75" x14ac:dyDescent="0.3">
      <c r="A57" s="873"/>
      <c r="B57" s="871"/>
      <c r="C57" s="852"/>
      <c r="D57" s="299" t="s">
        <v>281</v>
      </c>
      <c r="E57" s="79" t="s">
        <v>278</v>
      </c>
      <c r="F57" s="80" t="s">
        <v>279</v>
      </c>
      <c r="G57" s="70"/>
      <c r="H57" s="74"/>
      <c r="I57" s="74"/>
      <c r="J57" s="71"/>
      <c r="K57" s="72"/>
      <c r="L57" s="230"/>
      <c r="M57" s="228"/>
      <c r="N57" s="76"/>
      <c r="O57" s="64"/>
      <c r="P57" s="48"/>
      <c r="Q57" s="64"/>
      <c r="R57" s="48"/>
      <c r="S57" s="64"/>
      <c r="T57" s="76"/>
      <c r="U57" s="45"/>
      <c r="V57" s="38"/>
      <c r="W57" s="40"/>
      <c r="X57" s="133"/>
      <c r="Y57" s="36"/>
      <c r="Z57" s="38"/>
      <c r="AA57" s="36" t="s">
        <v>36</v>
      </c>
      <c r="AB57" s="38" t="s">
        <v>36</v>
      </c>
      <c r="AC57" s="36"/>
      <c r="AD57" s="38"/>
      <c r="AE57" s="40"/>
      <c r="AF57" s="231"/>
      <c r="AG57" s="157"/>
      <c r="AH57" s="232"/>
      <c r="AI57" s="233"/>
      <c r="AJ57" s="234"/>
      <c r="AK57" s="233"/>
      <c r="AL57" s="81" t="s">
        <v>36</v>
      </c>
      <c r="AM57" s="229"/>
      <c r="AN57" s="111"/>
    </row>
    <row r="58" spans="1:40" ht="18.75" x14ac:dyDescent="0.3">
      <c r="A58" s="873"/>
      <c r="B58" s="871"/>
      <c r="C58" s="852"/>
      <c r="D58" s="299" t="s">
        <v>318</v>
      </c>
      <c r="E58" s="92" t="s">
        <v>316</v>
      </c>
      <c r="F58" s="200" t="s">
        <v>317</v>
      </c>
      <c r="G58" s="70"/>
      <c r="H58" s="74" t="s">
        <v>36</v>
      </c>
      <c r="I58" s="74"/>
      <c r="J58" s="71"/>
      <c r="K58" s="72"/>
      <c r="L58" s="230"/>
      <c r="M58" s="228"/>
      <c r="N58" s="76"/>
      <c r="O58" s="64"/>
      <c r="P58" s="48"/>
      <c r="Q58" s="64"/>
      <c r="R58" s="48"/>
      <c r="S58" s="64"/>
      <c r="T58" s="76"/>
      <c r="U58" s="45"/>
      <c r="V58" s="38"/>
      <c r="W58" s="40"/>
      <c r="X58" s="133"/>
      <c r="Y58" s="36"/>
      <c r="Z58" s="38"/>
      <c r="AA58" s="36"/>
      <c r="AB58" s="38"/>
      <c r="AC58" s="36"/>
      <c r="AD58" s="38"/>
      <c r="AE58" s="40"/>
      <c r="AF58" s="231"/>
      <c r="AG58" s="157"/>
      <c r="AH58" s="232"/>
      <c r="AI58" s="233"/>
      <c r="AJ58" s="234"/>
      <c r="AK58" s="233" t="s">
        <v>36</v>
      </c>
      <c r="AL58" s="81" t="s">
        <v>36</v>
      </c>
      <c r="AM58" s="87"/>
      <c r="AN58" s="111"/>
    </row>
    <row r="59" spans="1:40" ht="18.75" x14ac:dyDescent="0.3">
      <c r="A59" s="873"/>
      <c r="B59" s="871"/>
      <c r="C59" s="852"/>
      <c r="D59" s="299" t="s">
        <v>620</v>
      </c>
      <c r="E59" s="92" t="s">
        <v>595</v>
      </c>
      <c r="F59" s="200" t="s">
        <v>601</v>
      </c>
      <c r="G59" s="70"/>
      <c r="H59" s="74"/>
      <c r="I59" s="74"/>
      <c r="J59" s="71" t="s">
        <v>36</v>
      </c>
      <c r="K59" s="72"/>
      <c r="L59" s="230"/>
      <c r="M59" s="228"/>
      <c r="N59" s="76"/>
      <c r="O59" s="64"/>
      <c r="P59" s="48"/>
      <c r="Q59" s="64"/>
      <c r="R59" s="48"/>
      <c r="S59" s="64"/>
      <c r="T59" s="76"/>
      <c r="U59" s="45"/>
      <c r="V59" s="38"/>
      <c r="W59" s="40"/>
      <c r="X59" s="133"/>
      <c r="Y59" s="36"/>
      <c r="Z59" s="38"/>
      <c r="AA59" s="36"/>
      <c r="AB59" s="38"/>
      <c r="AC59" s="36"/>
      <c r="AD59" s="38"/>
      <c r="AE59" s="40"/>
      <c r="AF59" s="231" t="s">
        <v>36</v>
      </c>
      <c r="AG59" s="157"/>
      <c r="AH59" s="232"/>
      <c r="AI59" s="233"/>
      <c r="AJ59" s="234"/>
      <c r="AK59" s="233"/>
      <c r="AL59" s="81" t="s">
        <v>36</v>
      </c>
      <c r="AM59" s="237"/>
      <c r="AN59" s="111"/>
    </row>
    <row r="60" spans="1:40" ht="18.75" x14ac:dyDescent="0.3">
      <c r="A60" s="873"/>
      <c r="B60" s="871"/>
      <c r="C60" s="852"/>
      <c r="D60" s="299" t="s">
        <v>366</v>
      </c>
      <c r="E60" s="92" t="s">
        <v>364</v>
      </c>
      <c r="F60" s="200" t="s">
        <v>365</v>
      </c>
      <c r="G60" s="70"/>
      <c r="H60" s="74"/>
      <c r="I60" s="74"/>
      <c r="J60" s="71" t="s">
        <v>36</v>
      </c>
      <c r="K60" s="72"/>
      <c r="L60" s="230"/>
      <c r="M60" s="228"/>
      <c r="N60" s="76"/>
      <c r="O60" s="64"/>
      <c r="P60" s="48"/>
      <c r="Q60" s="64"/>
      <c r="R60" s="48"/>
      <c r="S60" s="64"/>
      <c r="T60" s="76"/>
      <c r="U60" s="45"/>
      <c r="V60" s="38"/>
      <c r="W60" s="40"/>
      <c r="X60" s="133"/>
      <c r="Y60" s="36"/>
      <c r="Z60" s="38" t="s">
        <v>36</v>
      </c>
      <c r="AA60" s="36" t="s">
        <v>36</v>
      </c>
      <c r="AB60" s="38"/>
      <c r="AC60" s="36"/>
      <c r="AD60" s="38"/>
      <c r="AE60" s="40"/>
      <c r="AF60" s="231"/>
      <c r="AG60" s="157" t="s">
        <v>36</v>
      </c>
      <c r="AH60" s="232"/>
      <c r="AI60" s="233"/>
      <c r="AJ60" s="234"/>
      <c r="AK60" s="233"/>
      <c r="AL60" s="81"/>
      <c r="AM60" s="237"/>
      <c r="AN60" s="111"/>
    </row>
    <row r="61" spans="1:40" ht="18.75" x14ac:dyDescent="0.3">
      <c r="A61" s="873"/>
      <c r="B61" s="871"/>
      <c r="C61" s="852"/>
      <c r="D61" s="299" t="s">
        <v>423</v>
      </c>
      <c r="E61" s="92" t="s">
        <v>418</v>
      </c>
      <c r="F61" s="200" t="s">
        <v>419</v>
      </c>
      <c r="G61" s="70"/>
      <c r="H61" s="74"/>
      <c r="I61" s="74"/>
      <c r="J61" s="71" t="s">
        <v>36</v>
      </c>
      <c r="K61" s="72"/>
      <c r="L61" s="230"/>
      <c r="M61" s="228"/>
      <c r="N61" s="76"/>
      <c r="O61" s="64"/>
      <c r="P61" s="48"/>
      <c r="Q61" s="64"/>
      <c r="R61" s="48"/>
      <c r="S61" s="64"/>
      <c r="T61" s="76"/>
      <c r="U61" s="45"/>
      <c r="V61" s="38"/>
      <c r="W61" s="40"/>
      <c r="X61" s="133"/>
      <c r="Y61" s="36"/>
      <c r="Z61" s="38"/>
      <c r="AA61" s="36"/>
      <c r="AB61" s="38"/>
      <c r="AC61" s="36"/>
      <c r="AD61" s="38"/>
      <c r="AE61" s="40"/>
      <c r="AF61" s="231"/>
      <c r="AG61" s="157" t="s">
        <v>36</v>
      </c>
      <c r="AH61" s="232"/>
      <c r="AI61" s="233"/>
      <c r="AJ61" s="234"/>
      <c r="AK61" s="233"/>
      <c r="AL61" s="81" t="s">
        <v>36</v>
      </c>
      <c r="AM61" s="237"/>
      <c r="AN61" s="111"/>
    </row>
    <row r="62" spans="1:40" ht="19.5" thickBot="1" x14ac:dyDescent="0.35">
      <c r="A62" s="874"/>
      <c r="B62" s="875"/>
      <c r="C62" s="851"/>
      <c r="D62" s="695" t="s">
        <v>464</v>
      </c>
      <c r="E62" s="252" t="s">
        <v>461</v>
      </c>
      <c r="F62" s="253" t="s">
        <v>295</v>
      </c>
      <c r="G62" s="144" t="s">
        <v>36</v>
      </c>
      <c r="H62" s="254"/>
      <c r="I62" s="254"/>
      <c r="J62" s="255"/>
      <c r="K62" s="256"/>
      <c r="L62" s="696"/>
      <c r="M62" s="697"/>
      <c r="N62" s="148"/>
      <c r="O62" s="149"/>
      <c r="P62" s="150"/>
      <c r="Q62" s="149" t="s">
        <v>36</v>
      </c>
      <c r="R62" s="150"/>
      <c r="S62" s="149"/>
      <c r="T62" s="148"/>
      <c r="U62" s="151"/>
      <c r="V62" s="152"/>
      <c r="W62" s="146"/>
      <c r="X62" s="147"/>
      <c r="Y62" s="145"/>
      <c r="Z62" s="152"/>
      <c r="AA62" s="145"/>
      <c r="AB62" s="152"/>
      <c r="AC62" s="145"/>
      <c r="AD62" s="152"/>
      <c r="AE62" s="146"/>
      <c r="AF62" s="153"/>
      <c r="AG62" s="145"/>
      <c r="AH62" s="154"/>
      <c r="AI62" s="155"/>
      <c r="AJ62" s="156"/>
      <c r="AK62" s="155"/>
      <c r="AL62" s="698" t="s">
        <v>36</v>
      </c>
      <c r="AM62" s="679"/>
      <c r="AN62" s="111"/>
    </row>
    <row r="63" spans="1:40" ht="54" thickBot="1" x14ac:dyDescent="0.3">
      <c r="C63" s="826" t="s">
        <v>0</v>
      </c>
      <c r="D63" s="823" t="s">
        <v>1</v>
      </c>
      <c r="E63" s="826" t="s">
        <v>2</v>
      </c>
      <c r="F63" s="826" t="s">
        <v>3</v>
      </c>
      <c r="G63" s="845" t="s">
        <v>4</v>
      </c>
      <c r="H63" s="832" t="s">
        <v>5</v>
      </c>
      <c r="I63" s="832" t="s">
        <v>6</v>
      </c>
      <c r="J63" s="832" t="s">
        <v>19</v>
      </c>
      <c r="K63" s="829" t="s">
        <v>20</v>
      </c>
      <c r="L63" s="55" t="s">
        <v>7</v>
      </c>
      <c r="M63" s="56" t="s">
        <v>8</v>
      </c>
      <c r="N63" s="112" t="s">
        <v>49</v>
      </c>
      <c r="O63" s="56" t="s">
        <v>21</v>
      </c>
      <c r="P63" s="112" t="s">
        <v>11</v>
      </c>
      <c r="Q63" s="56" t="s">
        <v>53</v>
      </c>
      <c r="R63" s="112" t="s">
        <v>10</v>
      </c>
      <c r="S63" s="56" t="s">
        <v>16</v>
      </c>
      <c r="T63" s="112" t="s">
        <v>34</v>
      </c>
      <c r="U63" s="56" t="s">
        <v>95</v>
      </c>
      <c r="V63" s="112" t="s">
        <v>23</v>
      </c>
      <c r="W63" s="113" t="s">
        <v>22</v>
      </c>
      <c r="X63" s="55" t="s">
        <v>55</v>
      </c>
      <c r="Y63" s="56" t="s">
        <v>44</v>
      </c>
      <c r="Z63" s="112" t="s">
        <v>54</v>
      </c>
      <c r="AA63" s="56" t="s">
        <v>50</v>
      </c>
      <c r="AB63" s="112" t="s">
        <v>51</v>
      </c>
      <c r="AC63" s="114" t="s">
        <v>52</v>
      </c>
      <c r="AD63" s="112" t="s">
        <v>17</v>
      </c>
      <c r="AE63" s="115" t="s">
        <v>15</v>
      </c>
      <c r="AF63" s="55" t="s">
        <v>9</v>
      </c>
      <c r="AG63" s="56" t="s">
        <v>12</v>
      </c>
      <c r="AH63" s="57" t="s">
        <v>13</v>
      </c>
      <c r="AI63" s="58"/>
      <c r="AJ63" s="116"/>
      <c r="AK63" s="59"/>
      <c r="AL63" s="814" t="s">
        <v>35</v>
      </c>
      <c r="AM63" s="817" t="s">
        <v>46</v>
      </c>
      <c r="AN63" s="819" t="s">
        <v>48</v>
      </c>
    </row>
    <row r="64" spans="1:40" x14ac:dyDescent="0.25">
      <c r="C64" s="826"/>
      <c r="D64" s="823"/>
      <c r="E64" s="826"/>
      <c r="F64" s="826"/>
      <c r="G64" s="845"/>
      <c r="H64" s="832"/>
      <c r="I64" s="832"/>
      <c r="J64" s="832"/>
      <c r="K64" s="829"/>
      <c r="L64" s="862" t="s">
        <v>30</v>
      </c>
      <c r="M64" s="863"/>
      <c r="N64" s="863"/>
      <c r="O64" s="863"/>
      <c r="P64" s="863"/>
      <c r="Q64" s="863"/>
      <c r="R64" s="863"/>
      <c r="S64" s="863"/>
      <c r="T64" s="863"/>
      <c r="U64" s="863"/>
      <c r="V64" s="863"/>
      <c r="W64" s="864"/>
      <c r="X64" s="862" t="s">
        <v>29</v>
      </c>
      <c r="Y64" s="863"/>
      <c r="Z64" s="863"/>
      <c r="AA64" s="863"/>
      <c r="AB64" s="863"/>
      <c r="AC64" s="863"/>
      <c r="AD64" s="863"/>
      <c r="AE64" s="864"/>
      <c r="AF64" s="862" t="s">
        <v>31</v>
      </c>
      <c r="AG64" s="863"/>
      <c r="AH64" s="864"/>
      <c r="AI64" s="860" t="s">
        <v>32</v>
      </c>
      <c r="AJ64" s="842" t="s">
        <v>14</v>
      </c>
      <c r="AK64" s="860" t="s">
        <v>18</v>
      </c>
      <c r="AL64" s="814"/>
      <c r="AM64" s="817"/>
      <c r="AN64" s="820"/>
    </row>
    <row r="65" spans="3:40" ht="15.75" thickBot="1" x14ac:dyDescent="0.3">
      <c r="C65" s="827"/>
      <c r="D65" s="824"/>
      <c r="E65" s="827"/>
      <c r="F65" s="827"/>
      <c r="G65" s="846"/>
      <c r="H65" s="833"/>
      <c r="I65" s="833"/>
      <c r="J65" s="833"/>
      <c r="K65" s="830"/>
      <c r="L65" s="865"/>
      <c r="M65" s="866"/>
      <c r="N65" s="866"/>
      <c r="O65" s="866"/>
      <c r="P65" s="866"/>
      <c r="Q65" s="866"/>
      <c r="R65" s="866"/>
      <c r="S65" s="866"/>
      <c r="T65" s="866"/>
      <c r="U65" s="866"/>
      <c r="V65" s="866"/>
      <c r="W65" s="867"/>
      <c r="X65" s="865"/>
      <c r="Y65" s="866"/>
      <c r="Z65" s="866"/>
      <c r="AA65" s="866"/>
      <c r="AB65" s="866"/>
      <c r="AC65" s="866"/>
      <c r="AD65" s="866"/>
      <c r="AE65" s="867"/>
      <c r="AF65" s="865"/>
      <c r="AG65" s="866"/>
      <c r="AH65" s="867"/>
      <c r="AI65" s="861"/>
      <c r="AJ65" s="843"/>
      <c r="AK65" s="861"/>
      <c r="AL65" s="815"/>
      <c r="AM65" s="818"/>
      <c r="AN65" s="821"/>
    </row>
    <row r="67" spans="3:40" x14ac:dyDescent="0.25">
      <c r="C67" s="173"/>
      <c r="D67" t="s">
        <v>39</v>
      </c>
    </row>
    <row r="82" ht="15" customHeight="1" x14ac:dyDescent="0.25"/>
  </sheetData>
  <sheetProtection selectLockedCells="1" selectUnlockedCells="1"/>
  <mergeCells count="46">
    <mergeCell ref="C2:C4"/>
    <mergeCell ref="AF2:AH3"/>
    <mergeCell ref="L2:W3"/>
    <mergeCell ref="X2:AE3"/>
    <mergeCell ref="AI2:AI3"/>
    <mergeCell ref="C63:C65"/>
    <mergeCell ref="D63:D65"/>
    <mergeCell ref="E63:E65"/>
    <mergeCell ref="F63:F65"/>
    <mergeCell ref="G63:G65"/>
    <mergeCell ref="I63:I65"/>
    <mergeCell ref="J63:J65"/>
    <mergeCell ref="J2:J4"/>
    <mergeCell ref="K2:K4"/>
    <mergeCell ref="D2:D4"/>
    <mergeCell ref="E2:E4"/>
    <mergeCell ref="F2:F4"/>
    <mergeCell ref="G2:G4"/>
    <mergeCell ref="H2:H4"/>
    <mergeCell ref="K63:K65"/>
    <mergeCell ref="I2:I4"/>
    <mergeCell ref="H63:H65"/>
    <mergeCell ref="L64:W65"/>
    <mergeCell ref="X64:AE65"/>
    <mergeCell ref="AF64:AH65"/>
    <mergeCell ref="AI64:AI65"/>
    <mergeCell ref="AJ64:AJ65"/>
    <mergeCell ref="AN63:AN65"/>
    <mergeCell ref="AM63:AM65"/>
    <mergeCell ref="AM2:AM4"/>
    <mergeCell ref="AJ2:AJ3"/>
    <mergeCell ref="AK2:AK3"/>
    <mergeCell ref="AL2:AL4"/>
    <mergeCell ref="AN2:AN4"/>
    <mergeCell ref="AL63:AL65"/>
    <mergeCell ref="AK64:AK65"/>
    <mergeCell ref="C54:C62"/>
    <mergeCell ref="A5:B62"/>
    <mergeCell ref="C15:C18"/>
    <mergeCell ref="C31:C37"/>
    <mergeCell ref="C19:C26"/>
    <mergeCell ref="C38:C45"/>
    <mergeCell ref="C47:C53"/>
    <mergeCell ref="C27:C30"/>
    <mergeCell ref="C7:C14"/>
    <mergeCell ref="C5:C6"/>
  </mergeCells>
  <phoneticPr fontId="7" type="noConversion"/>
  <printOptions horizontalCentered="1"/>
  <pageMargins left="0.13" right="7.0000000000000007E-2" top="0.99" bottom="0.52" header="0.22" footer="0.31496062992125984"/>
  <pageSetup paperSize="9" scale="61" fitToHeight="3" orientation="landscape" horizontalDpi="4294967294" r:id="rId1"/>
  <headerFooter>
    <oddHeader>&amp;L&amp;G&amp;C&amp;18Calendário F.P.T. 2026</oddHead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64"/>
  <sheetViews>
    <sheetView zoomScaleNormal="100" workbookViewId="0">
      <selection activeCell="D41" sqref="D41"/>
    </sheetView>
  </sheetViews>
  <sheetFormatPr defaultColWidth="8.85546875" defaultRowHeight="15" x14ac:dyDescent="0.25"/>
  <cols>
    <col min="1" max="1" width="0.140625" customWidth="1"/>
    <col min="2" max="2" width="4.42578125" customWidth="1"/>
    <col min="3" max="3" width="4.7109375" style="54" customWidth="1"/>
    <col min="4" max="4" width="59.140625" bestFit="1" customWidth="1"/>
    <col min="5" max="5" width="9.7109375" customWidth="1"/>
    <col min="6" max="6" width="12.7109375" customWidth="1"/>
    <col min="7" max="34" width="3.7109375" customWidth="1"/>
    <col min="35" max="35" width="5.140625" customWidth="1"/>
    <col min="36" max="36" width="6.7109375" customWidth="1"/>
    <col min="37" max="37" width="5.7109375" customWidth="1"/>
    <col min="38" max="38" width="12.28515625" bestFit="1" customWidth="1"/>
    <col min="39" max="39" width="12.28515625" customWidth="1"/>
    <col min="40" max="40" width="23.140625" bestFit="1" customWidth="1"/>
  </cols>
  <sheetData>
    <row r="1" spans="1:40" ht="9" customHeight="1" thickBot="1" x14ac:dyDescent="0.3">
      <c r="C1"/>
      <c r="F1" s="6"/>
      <c r="G1" s="6"/>
      <c r="H1" s="6"/>
      <c r="I1" s="6"/>
      <c r="J1" s="6"/>
      <c r="K1" s="6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</row>
    <row r="2" spans="1:40" ht="15" customHeight="1" x14ac:dyDescent="0.25">
      <c r="B2" s="1"/>
      <c r="C2" s="825" t="s">
        <v>0</v>
      </c>
      <c r="D2" s="822" t="s">
        <v>1</v>
      </c>
      <c r="E2" s="825" t="s">
        <v>2</v>
      </c>
      <c r="F2" s="825" t="s">
        <v>3</v>
      </c>
      <c r="G2" s="847" t="s">
        <v>4</v>
      </c>
      <c r="H2" s="847" t="s">
        <v>5</v>
      </c>
      <c r="I2" s="847" t="s">
        <v>6</v>
      </c>
      <c r="J2" s="847" t="s">
        <v>19</v>
      </c>
      <c r="K2" s="853" t="s">
        <v>20</v>
      </c>
      <c r="L2" s="862" t="s">
        <v>30</v>
      </c>
      <c r="M2" s="863"/>
      <c r="N2" s="863"/>
      <c r="O2" s="863"/>
      <c r="P2" s="863"/>
      <c r="Q2" s="863"/>
      <c r="R2" s="863"/>
      <c r="S2" s="863"/>
      <c r="T2" s="863"/>
      <c r="U2" s="863"/>
      <c r="V2" s="863"/>
      <c r="W2" s="864"/>
      <c r="X2" s="862" t="s">
        <v>29</v>
      </c>
      <c r="Y2" s="863"/>
      <c r="Z2" s="863"/>
      <c r="AA2" s="863"/>
      <c r="AB2" s="863"/>
      <c r="AC2" s="863"/>
      <c r="AD2" s="863"/>
      <c r="AE2" s="864"/>
      <c r="AF2" s="862" t="s">
        <v>31</v>
      </c>
      <c r="AG2" s="863"/>
      <c r="AH2" s="864"/>
      <c r="AI2" s="860" t="s">
        <v>32</v>
      </c>
      <c r="AJ2" s="842" t="s">
        <v>14</v>
      </c>
      <c r="AK2" s="860" t="s">
        <v>18</v>
      </c>
      <c r="AL2" s="856" t="s">
        <v>35</v>
      </c>
      <c r="AM2" s="816" t="s">
        <v>46</v>
      </c>
      <c r="AN2" s="819" t="s">
        <v>48</v>
      </c>
    </row>
    <row r="3" spans="1:40" ht="15.75" customHeight="1" thickBot="1" x14ac:dyDescent="0.3">
      <c r="B3" s="1"/>
      <c r="C3" s="826"/>
      <c r="D3" s="823"/>
      <c r="E3" s="826"/>
      <c r="F3" s="826"/>
      <c r="G3" s="848"/>
      <c r="H3" s="848"/>
      <c r="I3" s="848"/>
      <c r="J3" s="848"/>
      <c r="K3" s="854"/>
      <c r="L3" s="865"/>
      <c r="M3" s="866"/>
      <c r="N3" s="866"/>
      <c r="O3" s="866"/>
      <c r="P3" s="866"/>
      <c r="Q3" s="866"/>
      <c r="R3" s="866"/>
      <c r="S3" s="866"/>
      <c r="T3" s="866"/>
      <c r="U3" s="866"/>
      <c r="V3" s="866"/>
      <c r="W3" s="867"/>
      <c r="X3" s="865"/>
      <c r="Y3" s="866"/>
      <c r="Z3" s="866"/>
      <c r="AA3" s="866"/>
      <c r="AB3" s="866"/>
      <c r="AC3" s="866"/>
      <c r="AD3" s="866"/>
      <c r="AE3" s="867"/>
      <c r="AF3" s="865"/>
      <c r="AG3" s="866"/>
      <c r="AH3" s="867"/>
      <c r="AI3" s="861"/>
      <c r="AJ3" s="843"/>
      <c r="AK3" s="861"/>
      <c r="AL3" s="814"/>
      <c r="AM3" s="817"/>
      <c r="AN3" s="820"/>
    </row>
    <row r="4" spans="1:40" ht="54" thickBot="1" x14ac:dyDescent="0.3">
      <c r="B4" s="1"/>
      <c r="C4" s="826"/>
      <c r="D4" s="823"/>
      <c r="E4" s="827"/>
      <c r="F4" s="827"/>
      <c r="G4" s="849"/>
      <c r="H4" s="849"/>
      <c r="I4" s="849"/>
      <c r="J4" s="849"/>
      <c r="K4" s="855"/>
      <c r="L4" s="13" t="s">
        <v>7</v>
      </c>
      <c r="M4" s="9" t="s">
        <v>8</v>
      </c>
      <c r="N4" s="14" t="s">
        <v>49</v>
      </c>
      <c r="O4" s="9" t="s">
        <v>21</v>
      </c>
      <c r="P4" s="14" t="s">
        <v>11</v>
      </c>
      <c r="Q4" s="9" t="s">
        <v>53</v>
      </c>
      <c r="R4" s="14" t="s">
        <v>10</v>
      </c>
      <c r="S4" s="9" t="s">
        <v>16</v>
      </c>
      <c r="T4" s="14" t="s">
        <v>34</v>
      </c>
      <c r="U4" s="9" t="s">
        <v>95</v>
      </c>
      <c r="V4" s="14" t="s">
        <v>23</v>
      </c>
      <c r="W4" s="9" t="s">
        <v>22</v>
      </c>
      <c r="X4" s="13" t="s">
        <v>55</v>
      </c>
      <c r="Y4" s="9" t="s">
        <v>44</v>
      </c>
      <c r="Z4" s="14" t="s">
        <v>54</v>
      </c>
      <c r="AA4" s="9" t="s">
        <v>50</v>
      </c>
      <c r="AB4" s="14" t="s">
        <v>51</v>
      </c>
      <c r="AC4" s="78" t="s">
        <v>52</v>
      </c>
      <c r="AD4" s="14" t="s">
        <v>17</v>
      </c>
      <c r="AE4" s="10" t="s">
        <v>15</v>
      </c>
      <c r="AF4" s="13" t="s">
        <v>9</v>
      </c>
      <c r="AG4" s="9" t="s">
        <v>12</v>
      </c>
      <c r="AH4" s="15" t="s">
        <v>13</v>
      </c>
      <c r="AI4" s="11"/>
      <c r="AJ4" s="16"/>
      <c r="AK4" s="12"/>
      <c r="AL4" s="815"/>
      <c r="AM4" s="818"/>
      <c r="AN4" s="820"/>
    </row>
    <row r="5" spans="1:40" s="28" customFormat="1" ht="18.95" customHeight="1" thickBot="1" x14ac:dyDescent="0.3">
      <c r="A5" s="872" t="s">
        <v>38</v>
      </c>
      <c r="B5" s="870"/>
      <c r="C5" s="311">
        <v>4</v>
      </c>
      <c r="D5" s="329" t="s">
        <v>381</v>
      </c>
      <c r="E5" s="331" t="s">
        <v>372</v>
      </c>
      <c r="F5" s="345" t="s">
        <v>380</v>
      </c>
      <c r="G5" s="332"/>
      <c r="H5" s="333"/>
      <c r="I5" s="333"/>
      <c r="J5" s="333" t="s">
        <v>36</v>
      </c>
      <c r="K5" s="334"/>
      <c r="L5" s="335"/>
      <c r="M5" s="333"/>
      <c r="N5" s="325"/>
      <c r="O5" s="143"/>
      <c r="P5" s="336"/>
      <c r="Q5" s="143" t="s">
        <v>36</v>
      </c>
      <c r="R5" s="336"/>
      <c r="S5" s="143"/>
      <c r="T5" s="325"/>
      <c r="U5" s="143"/>
      <c r="V5" s="336"/>
      <c r="W5" s="334"/>
      <c r="X5" s="335"/>
      <c r="Y5" s="333"/>
      <c r="Z5" s="336"/>
      <c r="AA5" s="333"/>
      <c r="AB5" s="336"/>
      <c r="AC5" s="333"/>
      <c r="AD5" s="336"/>
      <c r="AE5" s="334"/>
      <c r="AF5" s="337"/>
      <c r="AG5" s="333"/>
      <c r="AH5" s="351"/>
      <c r="AI5" s="326"/>
      <c r="AJ5" s="338"/>
      <c r="AK5" s="681"/>
      <c r="AL5" s="691" t="s">
        <v>36</v>
      </c>
      <c r="AM5" s="691" t="s">
        <v>36</v>
      </c>
      <c r="AN5" s="682"/>
    </row>
    <row r="6" spans="1:40" ht="18.95" customHeight="1" thickBot="1" x14ac:dyDescent="0.3">
      <c r="A6" s="873"/>
      <c r="B6" s="871"/>
      <c r="C6" s="311">
        <v>5</v>
      </c>
      <c r="D6" s="361" t="s">
        <v>88</v>
      </c>
      <c r="E6" s="26"/>
      <c r="F6" s="324"/>
      <c r="G6" s="190"/>
      <c r="H6" s="4"/>
      <c r="I6" s="45"/>
      <c r="J6" s="189"/>
      <c r="K6" s="47"/>
      <c r="L6" s="31"/>
      <c r="M6" s="45"/>
      <c r="N6" s="76"/>
      <c r="O6" s="45"/>
      <c r="P6" s="76"/>
      <c r="Q6" s="45"/>
      <c r="R6" s="48"/>
      <c r="S6" s="29"/>
      <c r="T6" s="77"/>
      <c r="U6" s="29"/>
      <c r="V6" s="32"/>
      <c r="W6" s="30"/>
      <c r="X6" s="31"/>
      <c r="Y6" s="29"/>
      <c r="Z6" s="32"/>
      <c r="AA6" s="29"/>
      <c r="AB6" s="32"/>
      <c r="AC6" s="29"/>
      <c r="AD6" s="32"/>
      <c r="AE6" s="93"/>
      <c r="AF6" s="31"/>
      <c r="AG6" s="29"/>
      <c r="AH6" s="353"/>
      <c r="AI6" s="3"/>
      <c r="AJ6" s="34"/>
      <c r="AK6" s="22"/>
      <c r="AL6" s="692"/>
      <c r="AM6" s="692"/>
      <c r="AN6" s="684"/>
    </row>
    <row r="7" spans="1:40" ht="18.95" customHeight="1" x14ac:dyDescent="0.25">
      <c r="A7" s="873"/>
      <c r="B7" s="871"/>
      <c r="C7" s="850">
        <v>11</v>
      </c>
      <c r="D7" s="359" t="s">
        <v>135</v>
      </c>
      <c r="E7" s="73" t="s">
        <v>29</v>
      </c>
      <c r="F7" s="73" t="s">
        <v>489</v>
      </c>
      <c r="G7" s="349"/>
      <c r="H7" s="17" t="s">
        <v>36</v>
      </c>
      <c r="I7" s="64"/>
      <c r="J7" s="64"/>
      <c r="K7" s="356"/>
      <c r="L7" s="318"/>
      <c r="M7" s="64"/>
      <c r="N7" s="89"/>
      <c r="O7" s="64"/>
      <c r="P7" s="35" t="s">
        <v>36</v>
      </c>
      <c r="Q7" s="64"/>
      <c r="R7" s="77"/>
      <c r="S7" s="84"/>
      <c r="T7" s="85"/>
      <c r="U7" s="84"/>
      <c r="V7" s="25"/>
      <c r="W7" s="319"/>
      <c r="X7" s="322"/>
      <c r="Y7" s="17"/>
      <c r="Z7" s="25"/>
      <c r="AA7" s="17"/>
      <c r="AB7" s="25"/>
      <c r="AC7" s="17"/>
      <c r="AD7" s="48"/>
      <c r="AE7" s="319"/>
      <c r="AF7" s="48"/>
      <c r="AG7" s="74"/>
      <c r="AH7" s="358"/>
      <c r="AI7" s="18"/>
      <c r="AJ7" s="34"/>
      <c r="AK7" s="88"/>
      <c r="AL7" s="692" t="s">
        <v>36</v>
      </c>
      <c r="AM7" s="692" t="s">
        <v>36</v>
      </c>
      <c r="AN7" s="685" t="s">
        <v>139</v>
      </c>
    </row>
    <row r="8" spans="1:40" ht="18.95" customHeight="1" x14ac:dyDescent="0.25">
      <c r="A8" s="873"/>
      <c r="B8" s="871"/>
      <c r="C8" s="852"/>
      <c r="D8" s="364" t="s">
        <v>262</v>
      </c>
      <c r="E8" s="26" t="s">
        <v>29</v>
      </c>
      <c r="F8" s="24" t="s">
        <v>489</v>
      </c>
      <c r="G8" s="349"/>
      <c r="H8" s="17" t="s">
        <v>36</v>
      </c>
      <c r="I8" s="96"/>
      <c r="J8" s="96"/>
      <c r="K8" s="317"/>
      <c r="L8" s="318"/>
      <c r="M8" s="64"/>
      <c r="N8" s="89"/>
      <c r="O8" s="64"/>
      <c r="P8" s="32"/>
      <c r="Q8" s="64"/>
      <c r="R8" s="85"/>
      <c r="S8" s="84"/>
      <c r="T8" s="85"/>
      <c r="U8" s="84"/>
      <c r="V8" s="25"/>
      <c r="W8" s="319"/>
      <c r="X8" s="322"/>
      <c r="Y8" s="17"/>
      <c r="Z8" s="25"/>
      <c r="AA8" s="17"/>
      <c r="AB8" s="25"/>
      <c r="AC8" s="17"/>
      <c r="AD8" s="48"/>
      <c r="AE8" s="319"/>
      <c r="AF8" s="318"/>
      <c r="AG8" s="74"/>
      <c r="AH8" s="358"/>
      <c r="AI8" s="18"/>
      <c r="AJ8" s="34"/>
      <c r="AK8" s="88"/>
      <c r="AL8" s="692" t="s">
        <v>36</v>
      </c>
      <c r="AM8" s="692"/>
      <c r="AN8" s="686" t="s">
        <v>89</v>
      </c>
    </row>
    <row r="9" spans="1:40" ht="18.95" customHeight="1" thickBot="1" x14ac:dyDescent="0.3">
      <c r="A9" s="873"/>
      <c r="B9" s="871"/>
      <c r="C9" s="852"/>
      <c r="D9" s="139" t="s">
        <v>699</v>
      </c>
      <c r="E9" s="60" t="s">
        <v>333</v>
      </c>
      <c r="F9" s="73" t="s">
        <v>334</v>
      </c>
      <c r="G9" s="349"/>
      <c r="H9" s="17" t="s">
        <v>36</v>
      </c>
      <c r="I9" s="96"/>
      <c r="J9" s="96"/>
      <c r="K9" s="317"/>
      <c r="L9" s="318"/>
      <c r="M9" s="64"/>
      <c r="N9" s="89"/>
      <c r="O9" s="64"/>
      <c r="P9" s="32"/>
      <c r="Q9" s="366" t="s">
        <v>36</v>
      </c>
      <c r="R9" s="85"/>
      <c r="S9" s="84"/>
      <c r="T9" s="85"/>
      <c r="U9" s="84"/>
      <c r="V9" s="25"/>
      <c r="W9" s="319"/>
      <c r="X9" s="322"/>
      <c r="Y9" s="17"/>
      <c r="Z9" s="25" t="s">
        <v>36</v>
      </c>
      <c r="AA9" s="17" t="s">
        <v>36</v>
      </c>
      <c r="AB9" s="25"/>
      <c r="AC9" s="17"/>
      <c r="AD9" s="48"/>
      <c r="AE9" s="319"/>
      <c r="AF9" s="318"/>
      <c r="AG9" s="74"/>
      <c r="AH9" s="358"/>
      <c r="AI9" s="18"/>
      <c r="AJ9" s="34"/>
      <c r="AK9" s="88"/>
      <c r="AL9" s="692" t="s">
        <v>36</v>
      </c>
      <c r="AM9" s="694" t="s">
        <v>36</v>
      </c>
      <c r="AN9" s="687" t="s">
        <v>140</v>
      </c>
    </row>
    <row r="10" spans="1:40" ht="18.95" customHeight="1" x14ac:dyDescent="0.25">
      <c r="A10" s="873"/>
      <c r="B10" s="871"/>
      <c r="C10" s="852"/>
      <c r="D10" s="139" t="s">
        <v>468</v>
      </c>
      <c r="E10" s="60" t="s">
        <v>461</v>
      </c>
      <c r="F10" s="73" t="s">
        <v>295</v>
      </c>
      <c r="G10" s="349" t="s">
        <v>36</v>
      </c>
      <c r="H10" s="17"/>
      <c r="I10" s="96"/>
      <c r="J10" s="96"/>
      <c r="K10" s="317"/>
      <c r="L10" s="318"/>
      <c r="M10" s="64"/>
      <c r="N10" s="89"/>
      <c r="O10" s="64"/>
      <c r="P10" s="32"/>
      <c r="Q10" s="366"/>
      <c r="R10" s="85"/>
      <c r="S10" s="84"/>
      <c r="T10" s="85"/>
      <c r="U10" s="84"/>
      <c r="V10" s="25"/>
      <c r="W10" s="319"/>
      <c r="X10" s="322"/>
      <c r="Y10" s="17"/>
      <c r="Z10" s="25"/>
      <c r="AA10" s="17"/>
      <c r="AB10" s="25"/>
      <c r="AC10" s="17"/>
      <c r="AD10" s="48"/>
      <c r="AE10" s="319"/>
      <c r="AF10" s="318"/>
      <c r="AG10" s="74"/>
      <c r="AH10" s="358"/>
      <c r="AI10" s="18"/>
      <c r="AJ10" s="34"/>
      <c r="AK10" s="88" t="s">
        <v>36</v>
      </c>
      <c r="AL10" s="692" t="s">
        <v>36</v>
      </c>
      <c r="AM10" s="692"/>
      <c r="AN10" s="684"/>
    </row>
    <row r="11" spans="1:40" ht="18.95" customHeight="1" x14ac:dyDescent="0.25">
      <c r="A11" s="873"/>
      <c r="B11" s="871"/>
      <c r="C11" s="852"/>
      <c r="D11" s="139" t="s">
        <v>621</v>
      </c>
      <c r="E11" s="60" t="s">
        <v>549</v>
      </c>
      <c r="F11" s="73" t="s">
        <v>550</v>
      </c>
      <c r="G11" s="349"/>
      <c r="H11" s="17"/>
      <c r="I11" s="96"/>
      <c r="J11" s="96"/>
      <c r="K11" s="317" t="s">
        <v>36</v>
      </c>
      <c r="L11" s="318"/>
      <c r="M11" s="64"/>
      <c r="N11" s="89"/>
      <c r="O11" s="64"/>
      <c r="P11" s="32"/>
      <c r="Q11" s="366"/>
      <c r="R11" s="85"/>
      <c r="S11" s="84"/>
      <c r="T11" s="85"/>
      <c r="U11" s="84"/>
      <c r="V11" s="25"/>
      <c r="W11" s="319"/>
      <c r="X11" s="322" t="s">
        <v>36</v>
      </c>
      <c r="Y11" s="17"/>
      <c r="Z11" s="25"/>
      <c r="AA11" s="17"/>
      <c r="AB11" s="25"/>
      <c r="AC11" s="17"/>
      <c r="AD11" s="48"/>
      <c r="AE11" s="319"/>
      <c r="AF11" s="318"/>
      <c r="AG11" s="74"/>
      <c r="AH11" s="358"/>
      <c r="AI11" s="18"/>
      <c r="AJ11" s="34"/>
      <c r="AK11" s="88"/>
      <c r="AL11" s="692" t="s">
        <v>36</v>
      </c>
      <c r="AM11" s="692"/>
      <c r="AN11" s="684"/>
    </row>
    <row r="12" spans="1:40" ht="18.95" customHeight="1" x14ac:dyDescent="0.25">
      <c r="A12" s="873"/>
      <c r="B12" s="871"/>
      <c r="C12" s="852"/>
      <c r="D12" s="139" t="s">
        <v>622</v>
      </c>
      <c r="E12" s="60" t="s">
        <v>595</v>
      </c>
      <c r="F12" s="73"/>
      <c r="G12" s="349"/>
      <c r="H12" s="17"/>
      <c r="I12" s="96"/>
      <c r="J12" s="96"/>
      <c r="K12" s="317"/>
      <c r="L12" s="318"/>
      <c r="M12" s="64"/>
      <c r="N12" s="89"/>
      <c r="O12" s="64"/>
      <c r="P12" s="32"/>
      <c r="Q12" s="366"/>
      <c r="R12" s="85"/>
      <c r="S12" s="84"/>
      <c r="T12" s="85"/>
      <c r="U12" s="84"/>
      <c r="V12" s="25"/>
      <c r="W12" s="319"/>
      <c r="X12" s="322"/>
      <c r="Y12" s="17"/>
      <c r="Z12" s="25"/>
      <c r="AA12" s="17"/>
      <c r="AB12" s="25"/>
      <c r="AC12" s="17"/>
      <c r="AD12" s="48"/>
      <c r="AE12" s="319"/>
      <c r="AF12" s="318"/>
      <c r="AG12" s="74"/>
      <c r="AH12" s="358"/>
      <c r="AI12" s="18"/>
      <c r="AJ12" s="34"/>
      <c r="AK12" s="88" t="s">
        <v>36</v>
      </c>
      <c r="AL12" s="692" t="s">
        <v>36</v>
      </c>
      <c r="AM12" s="692"/>
      <c r="AN12" s="684"/>
    </row>
    <row r="13" spans="1:40" ht="18.95" customHeight="1" x14ac:dyDescent="0.25">
      <c r="A13" s="873"/>
      <c r="B13" s="871"/>
      <c r="C13" s="852"/>
      <c r="D13" s="139" t="s">
        <v>382</v>
      </c>
      <c r="E13" s="60" t="s">
        <v>372</v>
      </c>
      <c r="F13" s="73" t="s">
        <v>380</v>
      </c>
      <c r="G13" s="349"/>
      <c r="H13" s="17"/>
      <c r="I13" s="96"/>
      <c r="J13" s="96" t="s">
        <v>36</v>
      </c>
      <c r="K13" s="317"/>
      <c r="L13" s="318"/>
      <c r="M13" s="64"/>
      <c r="N13" s="89"/>
      <c r="O13" s="64"/>
      <c r="P13" s="32"/>
      <c r="Q13" s="366"/>
      <c r="R13" s="85"/>
      <c r="S13" s="84"/>
      <c r="T13" s="85" t="s">
        <v>36</v>
      </c>
      <c r="U13" s="84"/>
      <c r="V13" s="25"/>
      <c r="W13" s="319"/>
      <c r="X13" s="322"/>
      <c r="Y13" s="17"/>
      <c r="Z13" s="25"/>
      <c r="AA13" s="17"/>
      <c r="AB13" s="25"/>
      <c r="AC13" s="17"/>
      <c r="AD13" s="48"/>
      <c r="AE13" s="319"/>
      <c r="AF13" s="318"/>
      <c r="AG13" s="74"/>
      <c r="AH13" s="358"/>
      <c r="AI13" s="18"/>
      <c r="AJ13" s="34"/>
      <c r="AK13" s="88"/>
      <c r="AL13" s="692" t="s">
        <v>36</v>
      </c>
      <c r="AM13" s="692" t="s">
        <v>36</v>
      </c>
      <c r="AN13" s="684"/>
    </row>
    <row r="14" spans="1:40" ht="18.95" customHeight="1" thickBot="1" x14ac:dyDescent="0.3">
      <c r="A14" s="873"/>
      <c r="B14" s="871"/>
      <c r="C14" s="852"/>
      <c r="D14" s="139" t="s">
        <v>465</v>
      </c>
      <c r="E14" s="60" t="s">
        <v>461</v>
      </c>
      <c r="F14" s="73" t="s">
        <v>295</v>
      </c>
      <c r="G14" s="349" t="s">
        <v>36</v>
      </c>
      <c r="H14" s="17"/>
      <c r="I14" s="96"/>
      <c r="J14" s="96"/>
      <c r="K14" s="317"/>
      <c r="L14" s="318"/>
      <c r="M14" s="64"/>
      <c r="N14" s="89"/>
      <c r="O14" s="64"/>
      <c r="P14" s="32"/>
      <c r="Q14" s="366"/>
      <c r="R14" s="85"/>
      <c r="S14" s="84"/>
      <c r="T14" s="85"/>
      <c r="U14" s="84"/>
      <c r="V14" s="25"/>
      <c r="W14" s="319"/>
      <c r="X14" s="322" t="s">
        <v>36</v>
      </c>
      <c r="Y14" s="17"/>
      <c r="Z14" s="25"/>
      <c r="AA14" s="17"/>
      <c r="AB14" s="25"/>
      <c r="AC14" s="17"/>
      <c r="AD14" s="48"/>
      <c r="AE14" s="319"/>
      <c r="AF14" s="318"/>
      <c r="AG14" s="74"/>
      <c r="AH14" s="358"/>
      <c r="AI14" s="18"/>
      <c r="AJ14" s="34"/>
      <c r="AK14" s="88"/>
      <c r="AL14" s="692" t="s">
        <v>36</v>
      </c>
      <c r="AM14" s="692"/>
      <c r="AN14" s="684"/>
    </row>
    <row r="15" spans="1:40" ht="18.95" customHeight="1" x14ac:dyDescent="0.25">
      <c r="A15" s="873"/>
      <c r="B15" s="871"/>
      <c r="C15" s="850">
        <v>12</v>
      </c>
      <c r="D15" s="328" t="s">
        <v>136</v>
      </c>
      <c r="E15" s="26" t="s">
        <v>29</v>
      </c>
      <c r="F15" s="24" t="s">
        <v>489</v>
      </c>
      <c r="G15" s="2"/>
      <c r="H15" s="4" t="s">
        <v>36</v>
      </c>
      <c r="I15" s="178"/>
      <c r="J15" s="71"/>
      <c r="K15" s="82"/>
      <c r="L15" s="132"/>
      <c r="M15" s="29"/>
      <c r="N15" s="77"/>
      <c r="O15" s="29"/>
      <c r="P15" s="32"/>
      <c r="Q15" s="29"/>
      <c r="R15" s="357" t="s">
        <v>36</v>
      </c>
      <c r="S15" s="29"/>
      <c r="T15" s="321"/>
      <c r="U15" s="29"/>
      <c r="V15" s="32"/>
      <c r="W15" s="320"/>
      <c r="X15" s="132"/>
      <c r="Y15" s="4"/>
      <c r="Z15" s="32"/>
      <c r="AA15" s="4"/>
      <c r="AB15" s="32"/>
      <c r="AC15" s="4"/>
      <c r="AD15" s="32"/>
      <c r="AE15" s="20"/>
      <c r="AF15" s="31"/>
      <c r="AG15" s="4"/>
      <c r="AH15" s="353"/>
      <c r="AI15" s="3"/>
      <c r="AJ15" s="34"/>
      <c r="AK15" s="386"/>
      <c r="AL15" s="692" t="s">
        <v>36</v>
      </c>
      <c r="AM15" s="692" t="s">
        <v>36</v>
      </c>
      <c r="AN15" s="684"/>
    </row>
    <row r="16" spans="1:40" ht="18.95" customHeight="1" x14ac:dyDescent="0.25">
      <c r="A16" s="873"/>
      <c r="B16" s="871"/>
      <c r="C16" s="852"/>
      <c r="D16" s="362" t="s">
        <v>202</v>
      </c>
      <c r="E16" s="79" t="s">
        <v>324</v>
      </c>
      <c r="F16" s="346" t="s">
        <v>489</v>
      </c>
      <c r="G16" s="70"/>
      <c r="H16" s="36"/>
      <c r="I16" s="36"/>
      <c r="J16" s="36"/>
      <c r="K16" s="40"/>
      <c r="L16" s="133"/>
      <c r="M16" s="36"/>
      <c r="N16" s="76"/>
      <c r="O16" s="29"/>
      <c r="P16" s="32"/>
      <c r="Q16" s="29"/>
      <c r="R16" s="32"/>
      <c r="S16" s="29"/>
      <c r="T16" s="32"/>
      <c r="U16" s="29"/>
      <c r="V16" s="38"/>
      <c r="W16" s="40"/>
      <c r="X16" s="133"/>
      <c r="Y16" s="36"/>
      <c r="Z16" s="38"/>
      <c r="AA16" s="36"/>
      <c r="AB16" s="38"/>
      <c r="AC16" s="36"/>
      <c r="AD16" s="38"/>
      <c r="AE16" s="40"/>
      <c r="AF16" s="39"/>
      <c r="AG16" s="215" t="s">
        <v>36</v>
      </c>
      <c r="AH16" s="353"/>
      <c r="AI16" s="42"/>
      <c r="AJ16" s="34"/>
      <c r="AK16" s="343"/>
      <c r="AL16" s="692" t="s">
        <v>36</v>
      </c>
      <c r="AM16" s="692" t="s">
        <v>36</v>
      </c>
      <c r="AN16" s="684"/>
    </row>
    <row r="17" spans="1:40" ht="18.95" customHeight="1" x14ac:dyDescent="0.25">
      <c r="A17" s="873"/>
      <c r="B17" s="871"/>
      <c r="C17" s="852"/>
      <c r="D17" s="364" t="s">
        <v>262</v>
      </c>
      <c r="E17" s="26" t="s">
        <v>29</v>
      </c>
      <c r="F17" s="24" t="s">
        <v>489</v>
      </c>
      <c r="G17" s="70"/>
      <c r="H17" s="17" t="s">
        <v>36</v>
      </c>
      <c r="I17" s="36"/>
      <c r="J17" s="36"/>
      <c r="K17" s="40"/>
      <c r="L17" s="133"/>
      <c r="M17" s="36"/>
      <c r="N17" s="76"/>
      <c r="O17" s="29"/>
      <c r="P17" s="32"/>
      <c r="Q17" s="29"/>
      <c r="R17" s="32"/>
      <c r="S17" s="29"/>
      <c r="T17" s="32"/>
      <c r="U17" s="29"/>
      <c r="V17" s="38"/>
      <c r="W17" s="40"/>
      <c r="X17" s="133"/>
      <c r="Y17" s="36"/>
      <c r="Z17" s="38"/>
      <c r="AA17" s="36"/>
      <c r="AB17" s="38"/>
      <c r="AC17" s="36"/>
      <c r="AD17" s="38"/>
      <c r="AE17" s="40"/>
      <c r="AF17" s="39"/>
      <c r="AG17" s="4"/>
      <c r="AH17" s="353"/>
      <c r="AI17" s="42"/>
      <c r="AJ17" s="34"/>
      <c r="AK17" s="343"/>
      <c r="AL17" s="692" t="s">
        <v>36</v>
      </c>
      <c r="AM17" s="692"/>
      <c r="AN17" s="684"/>
    </row>
    <row r="18" spans="1:40" ht="18.95" customHeight="1" x14ac:dyDescent="0.25">
      <c r="A18" s="873"/>
      <c r="B18" s="871"/>
      <c r="C18" s="852"/>
      <c r="D18" s="139" t="s">
        <v>468</v>
      </c>
      <c r="E18" s="60" t="s">
        <v>461</v>
      </c>
      <c r="F18" s="73" t="s">
        <v>295</v>
      </c>
      <c r="G18" s="349" t="s">
        <v>36</v>
      </c>
      <c r="H18" s="17"/>
      <c r="I18" s="96"/>
      <c r="J18" s="96"/>
      <c r="K18" s="317"/>
      <c r="L18" s="318"/>
      <c r="M18" s="64"/>
      <c r="N18" s="89"/>
      <c r="O18" s="64"/>
      <c r="P18" s="32"/>
      <c r="Q18" s="366"/>
      <c r="R18" s="85"/>
      <c r="S18" s="84"/>
      <c r="T18" s="85"/>
      <c r="U18" s="84"/>
      <c r="V18" s="25"/>
      <c r="W18" s="319"/>
      <c r="X18" s="322"/>
      <c r="Y18" s="17"/>
      <c r="Z18" s="25"/>
      <c r="AA18" s="17"/>
      <c r="AB18" s="25"/>
      <c r="AC18" s="17"/>
      <c r="AD18" s="48"/>
      <c r="AE18" s="319"/>
      <c r="AF18" s="318"/>
      <c r="AG18" s="74"/>
      <c r="AH18" s="358"/>
      <c r="AI18" s="18"/>
      <c r="AJ18" s="34"/>
      <c r="AK18" s="88" t="s">
        <v>36</v>
      </c>
      <c r="AL18" s="692" t="s">
        <v>36</v>
      </c>
      <c r="AM18" s="692"/>
      <c r="AN18" s="684"/>
    </row>
    <row r="19" spans="1:40" ht="18.95" customHeight="1" x14ac:dyDescent="0.25">
      <c r="A19" s="873"/>
      <c r="B19" s="871"/>
      <c r="C19" s="852"/>
      <c r="D19" s="139" t="s">
        <v>622</v>
      </c>
      <c r="E19" s="60" t="s">
        <v>595</v>
      </c>
      <c r="F19" s="73"/>
      <c r="G19" s="349"/>
      <c r="H19" s="17"/>
      <c r="I19" s="96"/>
      <c r="J19" s="96"/>
      <c r="K19" s="317"/>
      <c r="L19" s="318"/>
      <c r="M19" s="64"/>
      <c r="N19" s="89"/>
      <c r="O19" s="64"/>
      <c r="P19" s="32"/>
      <c r="Q19" s="366"/>
      <c r="R19" s="85"/>
      <c r="S19" s="84"/>
      <c r="T19" s="85"/>
      <c r="U19" s="84"/>
      <c r="V19" s="25"/>
      <c r="W19" s="319"/>
      <c r="X19" s="322"/>
      <c r="Y19" s="17"/>
      <c r="Z19" s="25"/>
      <c r="AA19" s="17"/>
      <c r="AB19" s="25"/>
      <c r="AC19" s="17"/>
      <c r="AD19" s="48"/>
      <c r="AE19" s="319"/>
      <c r="AF19" s="318"/>
      <c r="AG19" s="74"/>
      <c r="AH19" s="358"/>
      <c r="AI19" s="18"/>
      <c r="AJ19" s="34"/>
      <c r="AK19" s="88" t="s">
        <v>36</v>
      </c>
      <c r="AL19" s="692" t="s">
        <v>36</v>
      </c>
      <c r="AM19" s="692"/>
      <c r="AN19" s="684"/>
    </row>
    <row r="20" spans="1:40" ht="18.95" customHeight="1" x14ac:dyDescent="0.25">
      <c r="A20" s="873"/>
      <c r="B20" s="871"/>
      <c r="C20" s="852"/>
      <c r="D20" s="91" t="s">
        <v>354</v>
      </c>
      <c r="E20" s="26" t="s">
        <v>344</v>
      </c>
      <c r="F20" s="24" t="s">
        <v>345</v>
      </c>
      <c r="G20" s="70"/>
      <c r="H20" s="17"/>
      <c r="I20" s="36"/>
      <c r="J20" s="36" t="s">
        <v>36</v>
      </c>
      <c r="K20" s="40"/>
      <c r="L20" s="133" t="s">
        <v>36</v>
      </c>
      <c r="M20" s="36" t="s">
        <v>36</v>
      </c>
      <c r="N20" s="76"/>
      <c r="O20" s="29"/>
      <c r="P20" s="32"/>
      <c r="Q20" s="29"/>
      <c r="R20" s="32"/>
      <c r="S20" s="29"/>
      <c r="T20" s="32"/>
      <c r="U20" s="29"/>
      <c r="V20" s="38"/>
      <c r="W20" s="40"/>
      <c r="X20" s="133"/>
      <c r="Y20" s="36" t="s">
        <v>36</v>
      </c>
      <c r="Z20" s="38"/>
      <c r="AA20" s="36"/>
      <c r="AB20" s="38"/>
      <c r="AC20" s="36"/>
      <c r="AD20" s="38"/>
      <c r="AE20" s="40"/>
      <c r="AF20" s="39"/>
      <c r="AG20" s="4"/>
      <c r="AH20" s="353"/>
      <c r="AI20" s="42"/>
      <c r="AJ20" s="34"/>
      <c r="AK20" s="343"/>
      <c r="AL20" s="692" t="s">
        <v>36</v>
      </c>
      <c r="AM20" s="692" t="s">
        <v>36</v>
      </c>
      <c r="AN20" s="684"/>
    </row>
    <row r="21" spans="1:40" ht="18.75" customHeight="1" thickBot="1" x14ac:dyDescent="0.3">
      <c r="A21" s="873"/>
      <c r="B21" s="871"/>
      <c r="C21" s="851"/>
      <c r="D21" s="122" t="s">
        <v>466</v>
      </c>
      <c r="E21" s="26" t="s">
        <v>467</v>
      </c>
      <c r="F21" s="24" t="s">
        <v>295</v>
      </c>
      <c r="G21" s="70" t="s">
        <v>36</v>
      </c>
      <c r="H21" s="17"/>
      <c r="I21" s="36"/>
      <c r="J21" s="36"/>
      <c r="K21" s="40"/>
      <c r="L21" s="133"/>
      <c r="M21" s="36"/>
      <c r="N21" s="76"/>
      <c r="O21" s="29"/>
      <c r="P21" s="32"/>
      <c r="Q21" s="29"/>
      <c r="R21" s="32"/>
      <c r="S21" s="29"/>
      <c r="T21" s="32"/>
      <c r="U21" s="29"/>
      <c r="V21" s="38"/>
      <c r="W21" s="40"/>
      <c r="X21" s="133"/>
      <c r="Y21" s="36"/>
      <c r="Z21" s="38" t="s">
        <v>36</v>
      </c>
      <c r="AA21" s="36" t="s">
        <v>36</v>
      </c>
      <c r="AB21" s="38"/>
      <c r="AC21" s="36"/>
      <c r="AD21" s="38"/>
      <c r="AE21" s="40"/>
      <c r="AF21" s="39"/>
      <c r="AG21" s="4"/>
      <c r="AH21" s="353"/>
      <c r="AI21" s="42"/>
      <c r="AJ21" s="34"/>
      <c r="AK21" s="343"/>
      <c r="AL21" s="692" t="s">
        <v>36</v>
      </c>
      <c r="AM21" s="692"/>
      <c r="AN21" s="684"/>
    </row>
    <row r="22" spans="1:40" ht="18.75" customHeight="1" x14ac:dyDescent="0.25">
      <c r="A22" s="873"/>
      <c r="B22" s="871"/>
      <c r="C22" s="852">
        <v>18</v>
      </c>
      <c r="D22" s="217" t="s">
        <v>204</v>
      </c>
      <c r="E22" s="68" t="s">
        <v>29</v>
      </c>
      <c r="F22" s="50" t="s">
        <v>94</v>
      </c>
      <c r="G22" s="70"/>
      <c r="H22" s="4" t="s">
        <v>36</v>
      </c>
      <c r="I22" s="36"/>
      <c r="J22" s="36"/>
      <c r="K22" s="40"/>
      <c r="L22" s="133"/>
      <c r="M22" s="36"/>
      <c r="N22" s="76"/>
      <c r="O22" s="29"/>
      <c r="P22" s="32"/>
      <c r="Q22" s="29"/>
      <c r="R22" s="32"/>
      <c r="S22" s="29"/>
      <c r="T22" s="32"/>
      <c r="U22" s="29"/>
      <c r="V22" s="38"/>
      <c r="W22" s="40"/>
      <c r="X22" s="133"/>
      <c r="Y22" s="36"/>
      <c r="Z22" s="38"/>
      <c r="AA22" s="36"/>
      <c r="AB22" s="38"/>
      <c r="AC22" s="36"/>
      <c r="AD22" s="38"/>
      <c r="AE22" s="40"/>
      <c r="AF22" s="39"/>
      <c r="AG22" s="36"/>
      <c r="AH22" s="215" t="s">
        <v>36</v>
      </c>
      <c r="AI22" s="42"/>
      <c r="AJ22" s="34"/>
      <c r="AK22" s="343"/>
      <c r="AL22" s="692" t="s">
        <v>36</v>
      </c>
      <c r="AM22" s="692" t="s">
        <v>36</v>
      </c>
      <c r="AN22" s="684"/>
    </row>
    <row r="23" spans="1:40" ht="18.95" customHeight="1" x14ac:dyDescent="0.25">
      <c r="A23" s="873"/>
      <c r="B23" s="871"/>
      <c r="C23" s="852"/>
      <c r="D23" s="667" t="s">
        <v>700</v>
      </c>
      <c r="E23" s="68" t="s">
        <v>549</v>
      </c>
      <c r="F23" s="50" t="s">
        <v>550</v>
      </c>
      <c r="G23" s="70"/>
      <c r="H23" s="4"/>
      <c r="I23" s="36"/>
      <c r="J23" s="36"/>
      <c r="K23" s="40" t="s">
        <v>36</v>
      </c>
      <c r="L23" s="133"/>
      <c r="M23" s="36"/>
      <c r="N23" s="76"/>
      <c r="O23" s="29"/>
      <c r="P23" s="32"/>
      <c r="Q23" s="29"/>
      <c r="R23" s="32"/>
      <c r="S23" s="29"/>
      <c r="T23" s="32"/>
      <c r="U23" s="29"/>
      <c r="V23" s="38"/>
      <c r="W23" s="40"/>
      <c r="X23" s="133"/>
      <c r="Y23" s="36"/>
      <c r="Z23" s="38"/>
      <c r="AA23" s="245" t="s">
        <v>36</v>
      </c>
      <c r="AB23" s="38"/>
      <c r="AC23" s="36"/>
      <c r="AD23" s="38"/>
      <c r="AE23" s="40"/>
      <c r="AF23" s="39"/>
      <c r="AG23" s="36"/>
      <c r="AH23" s="353"/>
      <c r="AI23" s="42"/>
      <c r="AJ23" s="34"/>
      <c r="AK23" s="343"/>
      <c r="AL23" s="692" t="s">
        <v>36</v>
      </c>
      <c r="AM23" s="692" t="s">
        <v>36</v>
      </c>
      <c r="AN23" s="684"/>
    </row>
    <row r="24" spans="1:40" ht="18.95" customHeight="1" x14ac:dyDescent="0.25">
      <c r="A24" s="873"/>
      <c r="B24" s="871"/>
      <c r="C24" s="852"/>
      <c r="D24" s="239" t="s">
        <v>406</v>
      </c>
      <c r="E24" s="68" t="s">
        <v>401</v>
      </c>
      <c r="F24" s="50" t="s">
        <v>295</v>
      </c>
      <c r="G24" s="70" t="s">
        <v>36</v>
      </c>
      <c r="H24" s="4"/>
      <c r="I24" s="36"/>
      <c r="J24" s="36"/>
      <c r="K24" s="40"/>
      <c r="L24" s="133"/>
      <c r="M24" s="36"/>
      <c r="N24" s="76"/>
      <c r="O24" s="29"/>
      <c r="P24" s="32"/>
      <c r="Q24" s="29" t="s">
        <v>36</v>
      </c>
      <c r="R24" s="32"/>
      <c r="S24" s="29"/>
      <c r="T24" s="32"/>
      <c r="U24" s="29"/>
      <c r="V24" s="38"/>
      <c r="W24" s="40"/>
      <c r="X24" s="133"/>
      <c r="Y24" s="36"/>
      <c r="Z24" s="38"/>
      <c r="AA24" s="36"/>
      <c r="AB24" s="38"/>
      <c r="AC24" s="36"/>
      <c r="AD24" s="38"/>
      <c r="AE24" s="40"/>
      <c r="AF24" s="39"/>
      <c r="AG24" s="36"/>
      <c r="AH24" s="353"/>
      <c r="AI24" s="42"/>
      <c r="AJ24" s="34"/>
      <c r="AK24" s="343"/>
      <c r="AL24" s="692" t="s">
        <v>36</v>
      </c>
      <c r="AM24" s="692"/>
      <c r="AN24" s="684"/>
    </row>
    <row r="25" spans="1:40" ht="18.95" customHeight="1" x14ac:dyDescent="0.25">
      <c r="A25" s="873"/>
      <c r="B25" s="871"/>
      <c r="C25" s="852"/>
      <c r="D25" s="239" t="s">
        <v>623</v>
      </c>
      <c r="E25" s="68" t="s">
        <v>595</v>
      </c>
      <c r="F25" s="50"/>
      <c r="G25" s="70"/>
      <c r="H25" s="4"/>
      <c r="I25" s="36"/>
      <c r="J25" s="36"/>
      <c r="K25" s="40"/>
      <c r="L25" s="133"/>
      <c r="M25" s="36"/>
      <c r="N25" s="76"/>
      <c r="O25" s="29"/>
      <c r="P25" s="32"/>
      <c r="Q25" s="29"/>
      <c r="R25" s="32" t="s">
        <v>36</v>
      </c>
      <c r="S25" s="29"/>
      <c r="T25" s="32"/>
      <c r="U25" s="29"/>
      <c r="V25" s="38"/>
      <c r="W25" s="40"/>
      <c r="X25" s="133"/>
      <c r="Y25" s="36"/>
      <c r="Z25" s="38"/>
      <c r="AA25" s="36"/>
      <c r="AB25" s="38"/>
      <c r="AC25" s="36"/>
      <c r="AD25" s="38"/>
      <c r="AE25" s="40"/>
      <c r="AF25" s="39"/>
      <c r="AG25" s="36"/>
      <c r="AH25" s="353"/>
      <c r="AI25" s="42"/>
      <c r="AJ25" s="34"/>
      <c r="AK25" s="343"/>
      <c r="AL25" s="692" t="s">
        <v>36</v>
      </c>
      <c r="AM25" s="692"/>
      <c r="AN25" s="684"/>
    </row>
    <row r="26" spans="1:40" ht="18.95" customHeight="1" x14ac:dyDescent="0.25">
      <c r="A26" s="873"/>
      <c r="B26" s="871"/>
      <c r="C26" s="852"/>
      <c r="D26" s="239" t="s">
        <v>624</v>
      </c>
      <c r="E26" s="68" t="s">
        <v>595</v>
      </c>
      <c r="F26" s="50"/>
      <c r="G26" s="70"/>
      <c r="H26" s="4"/>
      <c r="I26" s="36"/>
      <c r="J26" s="36"/>
      <c r="K26" s="40"/>
      <c r="L26" s="133"/>
      <c r="M26" s="36"/>
      <c r="N26" s="76"/>
      <c r="O26" s="29"/>
      <c r="P26" s="32" t="s">
        <v>36</v>
      </c>
      <c r="Q26" s="29"/>
      <c r="R26" s="32"/>
      <c r="S26" s="29"/>
      <c r="T26" s="32"/>
      <c r="U26" s="29"/>
      <c r="V26" s="38"/>
      <c r="W26" s="40"/>
      <c r="X26" s="133"/>
      <c r="Y26" s="36"/>
      <c r="Z26" s="38"/>
      <c r="AA26" s="36"/>
      <c r="AB26" s="38"/>
      <c r="AC26" s="36"/>
      <c r="AD26" s="38"/>
      <c r="AE26" s="40"/>
      <c r="AF26" s="39"/>
      <c r="AG26" s="36"/>
      <c r="AH26" s="353"/>
      <c r="AI26" s="42"/>
      <c r="AJ26" s="34"/>
      <c r="AK26" s="343"/>
      <c r="AL26" s="692" t="s">
        <v>36</v>
      </c>
      <c r="AM26" s="692"/>
      <c r="AN26" s="684"/>
    </row>
    <row r="27" spans="1:40" ht="18.95" customHeight="1" x14ac:dyDescent="0.25">
      <c r="A27" s="873"/>
      <c r="B27" s="871"/>
      <c r="C27" s="852"/>
      <c r="D27" s="239" t="s">
        <v>424</v>
      </c>
      <c r="E27" s="68" t="s">
        <v>418</v>
      </c>
      <c r="F27" s="50" t="s">
        <v>419</v>
      </c>
      <c r="G27" s="70"/>
      <c r="H27" s="4"/>
      <c r="I27" s="36"/>
      <c r="J27" s="36" t="s">
        <v>36</v>
      </c>
      <c r="K27" s="40"/>
      <c r="L27" s="133"/>
      <c r="M27" s="36"/>
      <c r="N27" s="76"/>
      <c r="O27" s="29"/>
      <c r="P27" s="32" t="s">
        <v>36</v>
      </c>
      <c r="Q27" s="29"/>
      <c r="R27" s="32"/>
      <c r="S27" s="29"/>
      <c r="T27" s="32"/>
      <c r="U27" s="29"/>
      <c r="V27" s="38"/>
      <c r="W27" s="40"/>
      <c r="X27" s="133"/>
      <c r="Y27" s="36"/>
      <c r="Z27" s="38"/>
      <c r="AA27" s="36"/>
      <c r="AB27" s="38"/>
      <c r="AC27" s="36"/>
      <c r="AD27" s="38"/>
      <c r="AE27" s="40"/>
      <c r="AF27" s="39"/>
      <c r="AG27" s="36"/>
      <c r="AH27" s="353"/>
      <c r="AI27" s="42"/>
      <c r="AJ27" s="34"/>
      <c r="AK27" s="343"/>
      <c r="AL27" s="692" t="s">
        <v>36</v>
      </c>
      <c r="AM27" s="692" t="s">
        <v>36</v>
      </c>
      <c r="AN27" s="684"/>
    </row>
    <row r="28" spans="1:40" ht="18.95" customHeight="1" x14ac:dyDescent="0.25">
      <c r="A28" s="873"/>
      <c r="B28" s="871"/>
      <c r="C28" s="852"/>
      <c r="D28" s="702" t="s">
        <v>505</v>
      </c>
      <c r="E28" s="27" t="s">
        <v>506</v>
      </c>
      <c r="F28" s="50" t="s">
        <v>507</v>
      </c>
      <c r="G28" s="70"/>
      <c r="H28" s="36"/>
      <c r="I28" s="36" t="s">
        <v>36</v>
      </c>
      <c r="J28" s="177"/>
      <c r="K28" s="81"/>
      <c r="L28" s="39" t="s">
        <v>36</v>
      </c>
      <c r="M28" s="36" t="s">
        <v>36</v>
      </c>
      <c r="N28" s="76"/>
      <c r="O28" s="64"/>
      <c r="P28" s="48"/>
      <c r="Q28" s="64"/>
      <c r="R28" s="48"/>
      <c r="S28" s="64"/>
      <c r="T28" s="76"/>
      <c r="U28" s="45"/>
      <c r="V28" s="38"/>
      <c r="W28" s="40"/>
      <c r="X28" s="133"/>
      <c r="Y28" s="74" t="s">
        <v>36</v>
      </c>
      <c r="Z28" s="38"/>
      <c r="AA28" s="36"/>
      <c r="AB28" s="38"/>
      <c r="AC28" s="36"/>
      <c r="AD28" s="38"/>
      <c r="AE28" s="90"/>
      <c r="AF28" s="39"/>
      <c r="AG28" s="36"/>
      <c r="AH28" s="33"/>
      <c r="AI28" s="42"/>
      <c r="AJ28" s="43"/>
      <c r="AK28" s="343"/>
      <c r="AL28" s="692" t="s">
        <v>36</v>
      </c>
      <c r="AM28" s="692"/>
      <c r="AN28" s="268"/>
    </row>
    <row r="29" spans="1:40" ht="18.95" customHeight="1" thickBot="1" x14ac:dyDescent="0.3">
      <c r="A29" s="873"/>
      <c r="B29" s="871"/>
      <c r="C29" s="851"/>
      <c r="D29" s="582" t="s">
        <v>555</v>
      </c>
      <c r="E29" s="68" t="s">
        <v>527</v>
      </c>
      <c r="F29" s="50" t="s">
        <v>527</v>
      </c>
      <c r="G29" s="70" t="s">
        <v>36</v>
      </c>
      <c r="H29" s="4"/>
      <c r="I29" s="36"/>
      <c r="J29" s="36"/>
      <c r="K29" s="40"/>
      <c r="L29" s="133"/>
      <c r="M29" s="36"/>
      <c r="N29" s="76"/>
      <c r="O29" s="29"/>
      <c r="P29" s="32"/>
      <c r="Q29" s="29"/>
      <c r="R29" s="32"/>
      <c r="S29" s="29"/>
      <c r="T29" s="32"/>
      <c r="U29" s="29"/>
      <c r="V29" s="38"/>
      <c r="W29" s="40"/>
      <c r="X29" s="133"/>
      <c r="Y29" s="36"/>
      <c r="Z29" s="38"/>
      <c r="AA29" s="36"/>
      <c r="AB29" s="38"/>
      <c r="AC29" s="36"/>
      <c r="AD29" s="38"/>
      <c r="AE29" s="40"/>
      <c r="AF29" s="39"/>
      <c r="AG29" s="36" t="s">
        <v>36</v>
      </c>
      <c r="AH29" s="353"/>
      <c r="AI29" s="42"/>
      <c r="AJ29" s="34"/>
      <c r="AK29" s="343"/>
      <c r="AL29" s="692" t="s">
        <v>36</v>
      </c>
      <c r="AM29" s="692"/>
      <c r="AN29" s="684"/>
    </row>
    <row r="30" spans="1:40" ht="18.95" customHeight="1" x14ac:dyDescent="0.25">
      <c r="A30" s="873"/>
      <c r="B30" s="871"/>
      <c r="C30" s="852">
        <v>19</v>
      </c>
      <c r="D30" s="330" t="s">
        <v>166</v>
      </c>
      <c r="E30" s="26" t="s">
        <v>29</v>
      </c>
      <c r="F30" s="80" t="s">
        <v>489</v>
      </c>
      <c r="G30" s="2"/>
      <c r="H30" s="4" t="s">
        <v>36</v>
      </c>
      <c r="I30" s="4"/>
      <c r="J30" s="190"/>
      <c r="K30" s="19"/>
      <c r="L30" s="133"/>
      <c r="M30" s="36"/>
      <c r="N30" s="76"/>
      <c r="O30" s="46" t="s">
        <v>36</v>
      </c>
      <c r="P30" s="76"/>
      <c r="Q30" s="45"/>
      <c r="R30" s="323"/>
      <c r="S30" s="46" t="s">
        <v>36</v>
      </c>
      <c r="T30" s="76"/>
      <c r="U30" s="29"/>
      <c r="V30" s="32"/>
      <c r="W30" s="20"/>
      <c r="X30" s="132"/>
      <c r="Y30" s="4"/>
      <c r="Z30" s="32"/>
      <c r="AA30" s="4"/>
      <c r="AB30" s="32"/>
      <c r="AC30" s="4"/>
      <c r="AD30" s="32"/>
      <c r="AE30" s="20"/>
      <c r="AF30" s="31"/>
      <c r="AG30" s="4"/>
      <c r="AH30" s="353"/>
      <c r="AI30" s="3"/>
      <c r="AJ30" s="34"/>
      <c r="AK30" s="386"/>
      <c r="AL30" s="692" t="s">
        <v>36</v>
      </c>
      <c r="AM30" s="692" t="s">
        <v>36</v>
      </c>
      <c r="AN30" s="684"/>
    </row>
    <row r="31" spans="1:40" ht="18.95" customHeight="1" x14ac:dyDescent="0.25">
      <c r="A31" s="873"/>
      <c r="B31" s="871"/>
      <c r="C31" s="852"/>
      <c r="D31" s="478" t="s">
        <v>174</v>
      </c>
      <c r="E31" s="60" t="s">
        <v>648</v>
      </c>
      <c r="F31" s="73"/>
      <c r="G31" s="349"/>
      <c r="H31" s="17"/>
      <c r="I31" s="96"/>
      <c r="J31" s="96"/>
      <c r="K31" s="317"/>
      <c r="L31" s="318"/>
      <c r="M31" s="64"/>
      <c r="N31" s="89"/>
      <c r="O31" s="64"/>
      <c r="P31" s="32"/>
      <c r="Q31" s="64"/>
      <c r="R31" s="85"/>
      <c r="S31" s="84"/>
      <c r="T31" s="85"/>
      <c r="U31" s="84"/>
      <c r="V31" s="25"/>
      <c r="W31" s="319"/>
      <c r="X31" s="322"/>
      <c r="Y31" s="17"/>
      <c r="Z31" s="25"/>
      <c r="AA31" s="17"/>
      <c r="AB31" s="25"/>
      <c r="AC31" s="17"/>
      <c r="AD31" s="48"/>
      <c r="AE31" s="319"/>
      <c r="AF31" s="318"/>
      <c r="AG31" s="74"/>
      <c r="AH31" s="358"/>
      <c r="AI31" s="207" t="s">
        <v>36</v>
      </c>
      <c r="AJ31" s="34"/>
      <c r="AK31" s="386"/>
      <c r="AL31" s="692" t="s">
        <v>36</v>
      </c>
      <c r="AM31" s="692" t="s">
        <v>36</v>
      </c>
      <c r="AN31" s="684"/>
    </row>
    <row r="32" spans="1:40" ht="18.95" customHeight="1" x14ac:dyDescent="0.25">
      <c r="A32" s="873"/>
      <c r="B32" s="871"/>
      <c r="C32" s="852"/>
      <c r="D32" s="702" t="s">
        <v>505</v>
      </c>
      <c r="E32" s="27" t="s">
        <v>506</v>
      </c>
      <c r="F32" s="50" t="s">
        <v>507</v>
      </c>
      <c r="G32" s="70"/>
      <c r="H32" s="36"/>
      <c r="I32" s="36" t="s">
        <v>36</v>
      </c>
      <c r="J32" s="177"/>
      <c r="K32" s="81"/>
      <c r="L32" s="39" t="s">
        <v>36</v>
      </c>
      <c r="M32" s="36" t="s">
        <v>36</v>
      </c>
      <c r="N32" s="76"/>
      <c r="O32" s="64"/>
      <c r="P32" s="48"/>
      <c r="Q32" s="64"/>
      <c r="R32" s="48"/>
      <c r="S32" s="64"/>
      <c r="T32" s="76"/>
      <c r="U32" s="45"/>
      <c r="V32" s="38"/>
      <c r="W32" s="40"/>
      <c r="X32" s="133"/>
      <c r="Y32" s="74" t="s">
        <v>36</v>
      </c>
      <c r="Z32" s="38"/>
      <c r="AA32" s="36"/>
      <c r="AB32" s="38"/>
      <c r="AC32" s="36"/>
      <c r="AD32" s="38"/>
      <c r="AE32" s="90"/>
      <c r="AF32" s="39"/>
      <c r="AG32" s="36"/>
      <c r="AH32" s="33"/>
      <c r="AI32" s="42"/>
      <c r="AJ32" s="43"/>
      <c r="AK32" s="343"/>
      <c r="AL32" s="692" t="s">
        <v>36</v>
      </c>
      <c r="AM32" s="692"/>
      <c r="AN32" s="268"/>
    </row>
    <row r="33" spans="1:40" ht="18.95" customHeight="1" x14ac:dyDescent="0.25">
      <c r="A33" s="873"/>
      <c r="B33" s="871"/>
      <c r="C33" s="852"/>
      <c r="D33" s="388" t="s">
        <v>625</v>
      </c>
      <c r="E33" s="60" t="s">
        <v>595</v>
      </c>
      <c r="F33" s="73" t="s">
        <v>601</v>
      </c>
      <c r="G33" s="349"/>
      <c r="H33" s="17"/>
      <c r="I33" s="96"/>
      <c r="J33" s="96" t="s">
        <v>36</v>
      </c>
      <c r="K33" s="317"/>
      <c r="L33" s="318"/>
      <c r="M33" s="64"/>
      <c r="N33" s="89"/>
      <c r="O33" s="64"/>
      <c r="P33" s="32"/>
      <c r="Q33" s="64"/>
      <c r="R33" s="85"/>
      <c r="S33" s="84"/>
      <c r="T33" s="85"/>
      <c r="U33" s="84"/>
      <c r="V33" s="25"/>
      <c r="W33" s="319"/>
      <c r="X33" s="322"/>
      <c r="Y33" s="17"/>
      <c r="Z33" s="25"/>
      <c r="AA33" s="17"/>
      <c r="AB33" s="25"/>
      <c r="AC33" s="17"/>
      <c r="AD33" s="48"/>
      <c r="AE33" s="319"/>
      <c r="AF33" s="318" t="s">
        <v>36</v>
      </c>
      <c r="AG33" s="74"/>
      <c r="AH33" s="358"/>
      <c r="AI33" s="3"/>
      <c r="AJ33" s="34"/>
      <c r="AK33" s="386"/>
      <c r="AL33" s="692" t="s">
        <v>36</v>
      </c>
      <c r="AM33" s="692"/>
      <c r="AN33" s="684"/>
    </row>
    <row r="34" spans="1:40" ht="18.95" customHeight="1" thickBot="1" x14ac:dyDescent="0.3">
      <c r="A34" s="873"/>
      <c r="B34" s="871"/>
      <c r="C34" s="852"/>
      <c r="D34" s="360" t="s">
        <v>282</v>
      </c>
      <c r="E34" s="26" t="s">
        <v>278</v>
      </c>
      <c r="F34" s="80" t="s">
        <v>279</v>
      </c>
      <c r="G34" s="2" t="s">
        <v>36</v>
      </c>
      <c r="H34" s="4"/>
      <c r="I34" s="4"/>
      <c r="J34" s="190"/>
      <c r="K34" s="19"/>
      <c r="L34" s="133"/>
      <c r="M34" s="36"/>
      <c r="N34" s="76"/>
      <c r="O34" s="29"/>
      <c r="P34" s="76"/>
      <c r="Q34" s="45"/>
      <c r="R34" s="77"/>
      <c r="S34" s="45"/>
      <c r="T34" s="76"/>
      <c r="U34" s="29"/>
      <c r="V34" s="32"/>
      <c r="W34" s="20"/>
      <c r="X34" s="132"/>
      <c r="Y34" s="4"/>
      <c r="Z34" s="32"/>
      <c r="AA34" s="4"/>
      <c r="AB34" s="32"/>
      <c r="AC34" s="4"/>
      <c r="AD34" s="32"/>
      <c r="AE34" s="20"/>
      <c r="AF34" s="31"/>
      <c r="AG34" s="4"/>
      <c r="AH34" s="353"/>
      <c r="AI34" s="3"/>
      <c r="AJ34" s="34"/>
      <c r="AK34" s="386" t="s">
        <v>36</v>
      </c>
      <c r="AL34" s="692" t="s">
        <v>36</v>
      </c>
      <c r="AM34" s="692"/>
      <c r="AN34" s="684"/>
    </row>
    <row r="35" spans="1:40" ht="18.95" customHeight="1" x14ac:dyDescent="0.25">
      <c r="A35" s="873"/>
      <c r="B35" s="871"/>
      <c r="C35" s="850">
        <v>25</v>
      </c>
      <c r="D35" s="202" t="s">
        <v>129</v>
      </c>
      <c r="E35" s="26" t="s">
        <v>29</v>
      </c>
      <c r="F35" s="80" t="s">
        <v>489</v>
      </c>
      <c r="G35" s="2"/>
      <c r="H35" s="4" t="s">
        <v>36</v>
      </c>
      <c r="I35" s="4"/>
      <c r="J35" s="190"/>
      <c r="K35" s="19"/>
      <c r="L35" s="132"/>
      <c r="M35" s="4"/>
      <c r="N35" s="77"/>
      <c r="O35" s="29"/>
      <c r="P35" s="76"/>
      <c r="Q35" s="45"/>
      <c r="R35" s="77"/>
      <c r="S35" s="45"/>
      <c r="T35" s="35" t="s">
        <v>36</v>
      </c>
      <c r="U35" s="29"/>
      <c r="V35" s="32"/>
      <c r="W35" s="40"/>
      <c r="X35" s="133"/>
      <c r="Y35" s="36"/>
      <c r="Z35" s="38"/>
      <c r="AA35" s="36"/>
      <c r="AB35" s="38"/>
      <c r="AC35" s="36"/>
      <c r="AD35" s="38"/>
      <c r="AE35" s="40"/>
      <c r="AF35" s="39"/>
      <c r="AG35" s="36"/>
      <c r="AH35" s="352"/>
      <c r="AI35" s="42"/>
      <c r="AJ35" s="43"/>
      <c r="AK35" s="386"/>
      <c r="AL35" s="692" t="s">
        <v>36</v>
      </c>
      <c r="AM35" s="692" t="s">
        <v>36</v>
      </c>
      <c r="AN35" s="684"/>
    </row>
    <row r="36" spans="1:40" ht="18.95" customHeight="1" x14ac:dyDescent="0.3">
      <c r="A36" s="873"/>
      <c r="B36" s="871"/>
      <c r="C36" s="852"/>
      <c r="D36" s="203" t="s">
        <v>190</v>
      </c>
      <c r="E36" s="79" t="s">
        <v>527</v>
      </c>
      <c r="F36" s="80" t="s">
        <v>271</v>
      </c>
      <c r="G36" s="70"/>
      <c r="H36" s="36"/>
      <c r="I36" s="36"/>
      <c r="J36" s="36"/>
      <c r="K36" s="40"/>
      <c r="L36" s="133"/>
      <c r="M36" s="36"/>
      <c r="N36" s="76"/>
      <c r="O36" s="29"/>
      <c r="P36" s="48"/>
      <c r="Q36" s="64"/>
      <c r="R36" s="48"/>
      <c r="S36" s="64"/>
      <c r="T36" s="76"/>
      <c r="U36" s="45"/>
      <c r="V36" s="38"/>
      <c r="W36" s="40"/>
      <c r="X36" s="133"/>
      <c r="Y36" s="36"/>
      <c r="Z36" s="38"/>
      <c r="AA36" s="36"/>
      <c r="AB36" s="38"/>
      <c r="AC36" s="36"/>
      <c r="AD36" s="38"/>
      <c r="AE36" s="40"/>
      <c r="AF36" s="39"/>
      <c r="AG36" s="36"/>
      <c r="AH36" s="353"/>
      <c r="AI36" s="42"/>
      <c r="AJ36" s="204" t="s">
        <v>36</v>
      </c>
      <c r="AK36" s="343"/>
      <c r="AL36" s="692" t="s">
        <v>36</v>
      </c>
      <c r="AM36" s="692" t="s">
        <v>36</v>
      </c>
      <c r="AN36" s="689"/>
    </row>
    <row r="37" spans="1:40" ht="18.95" customHeight="1" x14ac:dyDescent="0.3">
      <c r="A37" s="873"/>
      <c r="B37" s="871"/>
      <c r="C37" s="852"/>
      <c r="D37" s="208" t="s">
        <v>355</v>
      </c>
      <c r="E37" s="79" t="s">
        <v>344</v>
      </c>
      <c r="F37" s="80" t="s">
        <v>345</v>
      </c>
      <c r="G37" s="70"/>
      <c r="H37" s="36"/>
      <c r="I37" s="36"/>
      <c r="J37" s="36" t="s">
        <v>36</v>
      </c>
      <c r="K37" s="40"/>
      <c r="L37" s="133" t="s">
        <v>36</v>
      </c>
      <c r="M37" s="36" t="s">
        <v>36</v>
      </c>
      <c r="N37" s="76"/>
      <c r="O37" s="29"/>
      <c r="P37" s="48"/>
      <c r="Q37" s="64"/>
      <c r="R37" s="48"/>
      <c r="S37" s="64"/>
      <c r="T37" s="76"/>
      <c r="U37" s="45"/>
      <c r="V37" s="38"/>
      <c r="W37" s="40"/>
      <c r="X37" s="133"/>
      <c r="Y37" s="36" t="s">
        <v>36</v>
      </c>
      <c r="Z37" s="38"/>
      <c r="AA37" s="36"/>
      <c r="AB37" s="38"/>
      <c r="AC37" s="36"/>
      <c r="AD37" s="38"/>
      <c r="AE37" s="40"/>
      <c r="AF37" s="39"/>
      <c r="AG37" s="36"/>
      <c r="AH37" s="353"/>
      <c r="AI37" s="42"/>
      <c r="AJ37" s="34"/>
      <c r="AK37" s="343"/>
      <c r="AL37" s="692" t="s">
        <v>36</v>
      </c>
      <c r="AM37" s="692" t="s">
        <v>36</v>
      </c>
      <c r="AN37" s="689"/>
    </row>
    <row r="38" spans="1:40" ht="18.75" x14ac:dyDescent="0.3">
      <c r="A38" s="873"/>
      <c r="B38" s="871"/>
      <c r="C38" s="852"/>
      <c r="D38" s="208" t="s">
        <v>383</v>
      </c>
      <c r="E38" s="79" t="s">
        <v>372</v>
      </c>
      <c r="F38" s="80" t="s">
        <v>380</v>
      </c>
      <c r="G38" s="70"/>
      <c r="H38" s="36"/>
      <c r="I38" s="36"/>
      <c r="J38" s="36" t="s">
        <v>36</v>
      </c>
      <c r="K38" s="40"/>
      <c r="L38" s="133"/>
      <c r="M38" s="36"/>
      <c r="N38" s="76"/>
      <c r="O38" s="29"/>
      <c r="P38" s="48"/>
      <c r="Q38" s="64"/>
      <c r="R38" s="48"/>
      <c r="S38" s="64"/>
      <c r="T38" s="76" t="s">
        <v>36</v>
      </c>
      <c r="U38" s="45"/>
      <c r="V38" s="38"/>
      <c r="W38" s="40"/>
      <c r="X38" s="133"/>
      <c r="Y38" s="36"/>
      <c r="Z38" s="38"/>
      <c r="AA38" s="36"/>
      <c r="AB38" s="38"/>
      <c r="AC38" s="36"/>
      <c r="AD38" s="38"/>
      <c r="AE38" s="40"/>
      <c r="AF38" s="39"/>
      <c r="AG38" s="36"/>
      <c r="AH38" s="353"/>
      <c r="AI38" s="42"/>
      <c r="AJ38" s="34"/>
      <c r="AK38" s="343"/>
      <c r="AL38" s="692" t="s">
        <v>36</v>
      </c>
      <c r="AM38" s="692" t="s">
        <v>36</v>
      </c>
      <c r="AN38" s="689"/>
    </row>
    <row r="39" spans="1:40" ht="18.75" x14ac:dyDescent="0.3">
      <c r="A39" s="873"/>
      <c r="B39" s="871"/>
      <c r="C39" s="852"/>
      <c r="D39" s="208" t="s">
        <v>407</v>
      </c>
      <c r="E39" s="79" t="s">
        <v>401</v>
      </c>
      <c r="F39" s="80" t="s">
        <v>402</v>
      </c>
      <c r="G39" s="70" t="s">
        <v>36</v>
      </c>
      <c r="H39" s="36"/>
      <c r="I39" s="36"/>
      <c r="J39" s="36"/>
      <c r="K39" s="40"/>
      <c r="L39" s="133" t="s">
        <v>36</v>
      </c>
      <c r="M39" s="36" t="s">
        <v>36</v>
      </c>
      <c r="N39" s="76"/>
      <c r="O39" s="29"/>
      <c r="P39" s="48"/>
      <c r="Q39" s="64"/>
      <c r="R39" s="48"/>
      <c r="S39" s="64"/>
      <c r="T39" s="76"/>
      <c r="U39" s="45"/>
      <c r="V39" s="38"/>
      <c r="W39" s="40"/>
      <c r="X39" s="133"/>
      <c r="Y39" s="36" t="s">
        <v>36</v>
      </c>
      <c r="Z39" s="38"/>
      <c r="AA39" s="36"/>
      <c r="AB39" s="38"/>
      <c r="AC39" s="36"/>
      <c r="AD39" s="38"/>
      <c r="AE39" s="40"/>
      <c r="AF39" s="39"/>
      <c r="AG39" s="36"/>
      <c r="AH39" s="353"/>
      <c r="AI39" s="42"/>
      <c r="AJ39" s="34"/>
      <c r="AK39" s="343"/>
      <c r="AL39" s="692" t="s">
        <v>36</v>
      </c>
      <c r="AM39" s="692" t="s">
        <v>36</v>
      </c>
      <c r="AN39" s="689"/>
    </row>
    <row r="40" spans="1:40" ht="18.75" x14ac:dyDescent="0.3">
      <c r="A40" s="873"/>
      <c r="B40" s="871"/>
      <c r="C40" s="852"/>
      <c r="D40" s="208" t="s">
        <v>627</v>
      </c>
      <c r="E40" s="79" t="s">
        <v>485</v>
      </c>
      <c r="F40" s="80" t="s">
        <v>486</v>
      </c>
      <c r="G40" s="70"/>
      <c r="H40" s="36" t="s">
        <v>36</v>
      </c>
      <c r="I40" s="36"/>
      <c r="J40" s="36"/>
      <c r="K40" s="40"/>
      <c r="L40" s="133"/>
      <c r="M40" s="36"/>
      <c r="N40" s="76"/>
      <c r="O40" s="29"/>
      <c r="P40" s="48"/>
      <c r="Q40" s="64"/>
      <c r="R40" s="48"/>
      <c r="S40" s="64"/>
      <c r="T40" s="76"/>
      <c r="U40" s="45"/>
      <c r="V40" s="38"/>
      <c r="W40" s="40"/>
      <c r="X40" s="133"/>
      <c r="Y40" s="36"/>
      <c r="Z40" s="38"/>
      <c r="AA40" s="36"/>
      <c r="AB40" s="38"/>
      <c r="AC40" s="36"/>
      <c r="AD40" s="38"/>
      <c r="AE40" s="40"/>
      <c r="AF40" s="39"/>
      <c r="AG40" s="36"/>
      <c r="AH40" s="353"/>
      <c r="AI40" s="42"/>
      <c r="AJ40" s="34"/>
      <c r="AK40" s="343" t="s">
        <v>36</v>
      </c>
      <c r="AL40" s="692" t="s">
        <v>36</v>
      </c>
      <c r="AM40" s="692" t="s">
        <v>36</v>
      </c>
      <c r="AN40" s="689"/>
    </row>
    <row r="41" spans="1:40" ht="18.75" x14ac:dyDescent="0.3">
      <c r="A41" s="873"/>
      <c r="B41" s="871"/>
      <c r="C41" s="852"/>
      <c r="D41" s="208" t="s">
        <v>500</v>
      </c>
      <c r="E41" s="79" t="s">
        <v>498</v>
      </c>
      <c r="F41" s="80" t="s">
        <v>499</v>
      </c>
      <c r="G41" s="70"/>
      <c r="H41" s="36"/>
      <c r="I41" s="36" t="s">
        <v>36</v>
      </c>
      <c r="J41" s="36"/>
      <c r="K41" s="40"/>
      <c r="L41" s="133" t="s">
        <v>36</v>
      </c>
      <c r="M41" s="36" t="s">
        <v>36</v>
      </c>
      <c r="N41" s="76"/>
      <c r="O41" s="29"/>
      <c r="P41" s="48"/>
      <c r="Q41" s="64"/>
      <c r="R41" s="48"/>
      <c r="S41" s="64"/>
      <c r="T41" s="76"/>
      <c r="U41" s="45"/>
      <c r="V41" s="38"/>
      <c r="W41" s="40"/>
      <c r="X41" s="133"/>
      <c r="Y41" s="36" t="s">
        <v>36</v>
      </c>
      <c r="Z41" s="38"/>
      <c r="AA41" s="36"/>
      <c r="AB41" s="38"/>
      <c r="AC41" s="36"/>
      <c r="AD41" s="38"/>
      <c r="AE41" s="40"/>
      <c r="AF41" s="39"/>
      <c r="AG41" s="36"/>
      <c r="AH41" s="353"/>
      <c r="AI41" s="42"/>
      <c r="AJ41" s="34"/>
      <c r="AK41" s="343"/>
      <c r="AL41" s="692"/>
      <c r="AM41" s="692"/>
      <c r="AN41" s="689"/>
    </row>
    <row r="42" spans="1:40" ht="19.5" thickBot="1" x14ac:dyDescent="0.35">
      <c r="A42" s="873"/>
      <c r="B42" s="871"/>
      <c r="C42" s="852"/>
      <c r="D42" s="208" t="s">
        <v>541</v>
      </c>
      <c r="E42" s="79" t="s">
        <v>537</v>
      </c>
      <c r="F42" s="80" t="s">
        <v>538</v>
      </c>
      <c r="G42" s="70"/>
      <c r="H42" s="36"/>
      <c r="I42" s="36" t="s">
        <v>36</v>
      </c>
      <c r="J42" s="36"/>
      <c r="K42" s="40"/>
      <c r="L42" s="133"/>
      <c r="M42" s="36"/>
      <c r="N42" s="76"/>
      <c r="O42" s="29"/>
      <c r="P42" s="48"/>
      <c r="Q42" s="64"/>
      <c r="R42" s="48"/>
      <c r="S42" s="64"/>
      <c r="T42" s="76"/>
      <c r="U42" s="45"/>
      <c r="V42" s="38"/>
      <c r="W42" s="40"/>
      <c r="X42" s="133"/>
      <c r="Y42" s="36"/>
      <c r="Z42" s="38"/>
      <c r="AA42" s="36"/>
      <c r="AB42" s="38"/>
      <c r="AC42" s="36"/>
      <c r="AD42" s="38"/>
      <c r="AE42" s="40"/>
      <c r="AF42" s="39"/>
      <c r="AG42" s="36" t="s">
        <v>36</v>
      </c>
      <c r="AH42" s="353"/>
      <c r="AI42" s="42"/>
      <c r="AJ42" s="34"/>
      <c r="AK42" s="343"/>
      <c r="AL42" s="692"/>
      <c r="AM42" s="692"/>
      <c r="AN42" s="689"/>
    </row>
    <row r="43" spans="1:40" ht="18.75" x14ac:dyDescent="0.3">
      <c r="A43" s="873"/>
      <c r="B43" s="871"/>
      <c r="C43" s="850">
        <v>26</v>
      </c>
      <c r="D43" s="327" t="s">
        <v>130</v>
      </c>
      <c r="E43" s="26" t="s">
        <v>29</v>
      </c>
      <c r="F43" s="80" t="s">
        <v>489</v>
      </c>
      <c r="G43" s="2"/>
      <c r="H43" s="4" t="s">
        <v>36</v>
      </c>
      <c r="I43" s="4"/>
      <c r="J43" s="190"/>
      <c r="K43" s="19"/>
      <c r="L43" s="132"/>
      <c r="M43" s="4"/>
      <c r="N43" s="77"/>
      <c r="O43" s="29"/>
      <c r="P43" s="77"/>
      <c r="Q43" s="29"/>
      <c r="R43" s="77"/>
      <c r="S43" s="29"/>
      <c r="T43" s="77"/>
      <c r="U43" s="35" t="s">
        <v>36</v>
      </c>
      <c r="V43" s="32"/>
      <c r="W43" s="20"/>
      <c r="X43" s="132"/>
      <c r="Y43" s="4"/>
      <c r="Z43" s="32"/>
      <c r="AA43" s="4"/>
      <c r="AB43" s="32"/>
      <c r="AC43" s="4"/>
      <c r="AD43" s="32"/>
      <c r="AE43" s="20"/>
      <c r="AF43" s="31"/>
      <c r="AG43" s="4"/>
      <c r="AH43" s="353"/>
      <c r="AI43" s="3"/>
      <c r="AJ43" s="34"/>
      <c r="AK43" s="386"/>
      <c r="AL43" s="692" t="s">
        <v>36</v>
      </c>
      <c r="AM43" s="692" t="s">
        <v>36</v>
      </c>
      <c r="AN43" s="689"/>
    </row>
    <row r="44" spans="1:40" ht="18.75" x14ac:dyDescent="0.3">
      <c r="A44" s="873"/>
      <c r="B44" s="871"/>
      <c r="C44" s="852"/>
      <c r="D44" s="362" t="s">
        <v>203</v>
      </c>
      <c r="E44" s="79" t="s">
        <v>537</v>
      </c>
      <c r="F44" s="346" t="s">
        <v>538</v>
      </c>
      <c r="G44" s="189"/>
      <c r="H44" s="45"/>
      <c r="I44" s="45"/>
      <c r="J44" s="189"/>
      <c r="K44" s="47"/>
      <c r="L44" s="39"/>
      <c r="M44" s="45"/>
      <c r="N44" s="76"/>
      <c r="O44" s="64"/>
      <c r="P44" s="48"/>
      <c r="Q44" s="64"/>
      <c r="R44" s="48"/>
      <c r="S44" s="64"/>
      <c r="T44" s="76"/>
      <c r="U44" s="45"/>
      <c r="V44" s="38"/>
      <c r="W44" s="20"/>
      <c r="X44" s="31"/>
      <c r="Y44" s="4"/>
      <c r="Z44" s="32"/>
      <c r="AA44" s="4"/>
      <c r="AB44" s="32"/>
      <c r="AC44" s="4"/>
      <c r="AD44" s="32"/>
      <c r="AE44" s="23"/>
      <c r="AF44" s="31"/>
      <c r="AG44" s="215" t="s">
        <v>36</v>
      </c>
      <c r="AH44" s="353"/>
      <c r="AI44" s="3"/>
      <c r="AJ44" s="34"/>
      <c r="AK44" s="22"/>
      <c r="AL44" s="692" t="s">
        <v>36</v>
      </c>
      <c r="AM44" s="692" t="s">
        <v>36</v>
      </c>
      <c r="AN44" s="689"/>
    </row>
    <row r="45" spans="1:40" ht="18.75" x14ac:dyDescent="0.3">
      <c r="A45" s="873"/>
      <c r="B45" s="871"/>
      <c r="C45" s="852"/>
      <c r="D45" s="376" t="s">
        <v>571</v>
      </c>
      <c r="E45" s="342" t="s">
        <v>418</v>
      </c>
      <c r="F45" s="370" t="s">
        <v>419</v>
      </c>
      <c r="G45" s="371"/>
      <c r="H45" s="158"/>
      <c r="I45" s="158"/>
      <c r="J45" s="371" t="s">
        <v>36</v>
      </c>
      <c r="K45" s="372"/>
      <c r="L45" s="39"/>
      <c r="M45" s="45"/>
      <c r="N45" s="76"/>
      <c r="O45" s="64"/>
      <c r="P45" s="48"/>
      <c r="Q45" s="64"/>
      <c r="R45" s="48"/>
      <c r="S45" s="64"/>
      <c r="T45" s="76"/>
      <c r="U45" s="45"/>
      <c r="V45" s="38"/>
      <c r="W45" s="20"/>
      <c r="X45" s="373"/>
      <c r="Y45" s="161"/>
      <c r="Z45" s="377" t="s">
        <v>36</v>
      </c>
      <c r="AA45" s="161"/>
      <c r="AB45" s="340"/>
      <c r="AC45" s="161"/>
      <c r="AD45" s="340"/>
      <c r="AE45" s="241"/>
      <c r="AF45" s="236"/>
      <c r="AG45" s="375"/>
      <c r="AH45" s="369"/>
      <c r="AI45" s="363"/>
      <c r="AJ45" s="242"/>
      <c r="AK45" s="289"/>
      <c r="AL45" s="692" t="s">
        <v>36</v>
      </c>
      <c r="AM45" s="692" t="s">
        <v>36</v>
      </c>
      <c r="AN45" s="689"/>
    </row>
    <row r="46" spans="1:40" ht="18.75" x14ac:dyDescent="0.3">
      <c r="A46" s="873"/>
      <c r="B46" s="871"/>
      <c r="C46" s="852"/>
      <c r="D46" s="365" t="s">
        <v>572</v>
      </c>
      <c r="E46" s="342" t="s">
        <v>418</v>
      </c>
      <c r="F46" s="370" t="s">
        <v>419</v>
      </c>
      <c r="G46" s="371"/>
      <c r="H46" s="158"/>
      <c r="I46" s="158"/>
      <c r="J46" s="371" t="s">
        <v>36</v>
      </c>
      <c r="K46" s="372"/>
      <c r="L46" s="39"/>
      <c r="M46" s="45"/>
      <c r="N46" s="76"/>
      <c r="O46" s="64"/>
      <c r="P46" s="48"/>
      <c r="Q46" s="64"/>
      <c r="R46" s="48"/>
      <c r="S46" s="64"/>
      <c r="T46" s="76"/>
      <c r="U46" s="45"/>
      <c r="V46" s="38"/>
      <c r="W46" s="20"/>
      <c r="X46" s="373"/>
      <c r="Y46" s="161"/>
      <c r="Z46" s="340" t="s">
        <v>36</v>
      </c>
      <c r="AA46" s="161"/>
      <c r="AB46" s="340"/>
      <c r="AC46" s="161"/>
      <c r="AD46" s="340"/>
      <c r="AE46" s="241"/>
      <c r="AF46" s="236"/>
      <c r="AG46" s="375"/>
      <c r="AH46" s="369"/>
      <c r="AI46" s="363"/>
      <c r="AJ46" s="242"/>
      <c r="AK46" s="289"/>
      <c r="AL46" s="692"/>
      <c r="AM46" s="692"/>
      <c r="AN46" s="689"/>
    </row>
    <row r="47" spans="1:40" ht="18.75" x14ac:dyDescent="0.3">
      <c r="A47" s="873"/>
      <c r="B47" s="871"/>
      <c r="C47" s="852"/>
      <c r="D47" s="365" t="s">
        <v>626</v>
      </c>
      <c r="E47" s="342" t="s">
        <v>595</v>
      </c>
      <c r="F47" s="370" t="s">
        <v>601</v>
      </c>
      <c r="G47" s="371"/>
      <c r="H47" s="158"/>
      <c r="I47" s="158"/>
      <c r="J47" s="371" t="s">
        <v>36</v>
      </c>
      <c r="K47" s="372"/>
      <c r="L47" s="231"/>
      <c r="M47" s="158"/>
      <c r="N47" s="159"/>
      <c r="O47" s="64"/>
      <c r="P47" s="48"/>
      <c r="Q47" s="64"/>
      <c r="R47" s="48"/>
      <c r="S47" s="64"/>
      <c r="T47" s="76"/>
      <c r="U47" s="45"/>
      <c r="V47" s="160"/>
      <c r="W47" s="368"/>
      <c r="X47" s="373"/>
      <c r="Y47" s="161"/>
      <c r="Z47" s="340"/>
      <c r="AA47" s="161"/>
      <c r="AB47" s="340"/>
      <c r="AC47" s="161"/>
      <c r="AD47" s="340"/>
      <c r="AE47" s="241"/>
      <c r="AF47" s="236"/>
      <c r="AG47" s="375" t="s">
        <v>36</v>
      </c>
      <c r="AH47" s="369"/>
      <c r="AI47" s="363"/>
      <c r="AJ47" s="242"/>
      <c r="AK47" s="289"/>
      <c r="AL47" s="692" t="s">
        <v>36</v>
      </c>
      <c r="AM47" s="692"/>
      <c r="AN47" s="689"/>
    </row>
    <row r="48" spans="1:40" ht="19.5" thickBot="1" x14ac:dyDescent="0.35">
      <c r="A48" s="874"/>
      <c r="B48" s="875"/>
      <c r="C48" s="851"/>
      <c r="D48" s="344" t="s">
        <v>627</v>
      </c>
      <c r="E48" s="339" t="s">
        <v>485</v>
      </c>
      <c r="F48" s="347" t="s">
        <v>486</v>
      </c>
      <c r="G48" s="378"/>
      <c r="H48" s="151" t="s">
        <v>36</v>
      </c>
      <c r="I48" s="151"/>
      <c r="J48" s="378"/>
      <c r="K48" s="379"/>
      <c r="L48" s="153"/>
      <c r="M48" s="151"/>
      <c r="N48" s="148"/>
      <c r="O48" s="149"/>
      <c r="P48" s="150"/>
      <c r="Q48" s="149"/>
      <c r="R48" s="150"/>
      <c r="S48" s="149"/>
      <c r="T48" s="282"/>
      <c r="U48" s="149"/>
      <c r="V48" s="152"/>
      <c r="W48" s="350"/>
      <c r="X48" s="380"/>
      <c r="Y48" s="162"/>
      <c r="Z48" s="341"/>
      <c r="AA48" s="162"/>
      <c r="AB48" s="341"/>
      <c r="AC48" s="162"/>
      <c r="AD48" s="341"/>
      <c r="AE48" s="249"/>
      <c r="AF48" s="183"/>
      <c r="AG48" s="355"/>
      <c r="AH48" s="354"/>
      <c r="AI48" s="348"/>
      <c r="AJ48" s="184"/>
      <c r="AK48" s="250" t="s">
        <v>36</v>
      </c>
      <c r="AL48" s="692" t="s">
        <v>36</v>
      </c>
      <c r="AM48" s="693" t="s">
        <v>36</v>
      </c>
      <c r="AN48" s="690"/>
    </row>
    <row r="49" spans="3:40" ht="54" thickBot="1" x14ac:dyDescent="0.3">
      <c r="C49" s="826" t="s">
        <v>0</v>
      </c>
      <c r="D49" s="823" t="s">
        <v>1</v>
      </c>
      <c r="E49" s="826" t="s">
        <v>2</v>
      </c>
      <c r="F49" s="826" t="s">
        <v>3</v>
      </c>
      <c r="G49" s="845" t="s">
        <v>4</v>
      </c>
      <c r="H49" s="832" t="s">
        <v>5</v>
      </c>
      <c r="I49" s="832" t="s">
        <v>6</v>
      </c>
      <c r="J49" s="832" t="s">
        <v>19</v>
      </c>
      <c r="K49" s="829" t="s">
        <v>20</v>
      </c>
      <c r="L49" s="55" t="s">
        <v>7</v>
      </c>
      <c r="M49" s="56" t="s">
        <v>8</v>
      </c>
      <c r="N49" s="112" t="s">
        <v>49</v>
      </c>
      <c r="O49" s="56" t="s">
        <v>21</v>
      </c>
      <c r="P49" s="112" t="s">
        <v>11</v>
      </c>
      <c r="Q49" s="56" t="s">
        <v>53</v>
      </c>
      <c r="R49" s="112" t="s">
        <v>10</v>
      </c>
      <c r="S49" s="56" t="s">
        <v>16</v>
      </c>
      <c r="T49" s="112" t="s">
        <v>34</v>
      </c>
      <c r="U49" s="56" t="s">
        <v>95</v>
      </c>
      <c r="V49" s="112" t="s">
        <v>23</v>
      </c>
      <c r="W49" s="113" t="s">
        <v>22</v>
      </c>
      <c r="X49" s="55" t="s">
        <v>55</v>
      </c>
      <c r="Y49" s="56" t="s">
        <v>44</v>
      </c>
      <c r="Z49" s="112" t="s">
        <v>54</v>
      </c>
      <c r="AA49" s="56" t="s">
        <v>50</v>
      </c>
      <c r="AB49" s="112" t="s">
        <v>51</v>
      </c>
      <c r="AC49" s="114" t="s">
        <v>52</v>
      </c>
      <c r="AD49" s="112" t="s">
        <v>17</v>
      </c>
      <c r="AE49" s="115" t="s">
        <v>15</v>
      </c>
      <c r="AF49" s="55" t="s">
        <v>9</v>
      </c>
      <c r="AG49" s="56" t="s">
        <v>12</v>
      </c>
      <c r="AH49" s="57" t="s">
        <v>13</v>
      </c>
      <c r="AI49" s="58"/>
      <c r="AJ49" s="116"/>
      <c r="AK49" s="683"/>
      <c r="AL49" s="856" t="s">
        <v>35</v>
      </c>
      <c r="AM49" s="816" t="s">
        <v>46</v>
      </c>
      <c r="AN49" s="877" t="s">
        <v>48</v>
      </c>
    </row>
    <row r="50" spans="3:40" x14ac:dyDescent="0.25">
      <c r="C50" s="826"/>
      <c r="D50" s="823"/>
      <c r="E50" s="826"/>
      <c r="F50" s="826"/>
      <c r="G50" s="845"/>
      <c r="H50" s="832"/>
      <c r="I50" s="832"/>
      <c r="J50" s="832"/>
      <c r="K50" s="829"/>
      <c r="L50" s="862" t="s">
        <v>30</v>
      </c>
      <c r="M50" s="863"/>
      <c r="N50" s="863"/>
      <c r="O50" s="863"/>
      <c r="P50" s="863"/>
      <c r="Q50" s="863"/>
      <c r="R50" s="863"/>
      <c r="S50" s="863"/>
      <c r="T50" s="863"/>
      <c r="U50" s="863"/>
      <c r="V50" s="863"/>
      <c r="W50" s="864"/>
      <c r="X50" s="862" t="s">
        <v>29</v>
      </c>
      <c r="Y50" s="863"/>
      <c r="Z50" s="863"/>
      <c r="AA50" s="863"/>
      <c r="AB50" s="863"/>
      <c r="AC50" s="863"/>
      <c r="AD50" s="863"/>
      <c r="AE50" s="864"/>
      <c r="AF50" s="862" t="s">
        <v>31</v>
      </c>
      <c r="AG50" s="863"/>
      <c r="AH50" s="864"/>
      <c r="AI50" s="860" t="s">
        <v>32</v>
      </c>
      <c r="AJ50" s="842" t="s">
        <v>14</v>
      </c>
      <c r="AK50" s="862" t="s">
        <v>18</v>
      </c>
      <c r="AL50" s="814"/>
      <c r="AM50" s="817"/>
      <c r="AN50" s="877"/>
    </row>
    <row r="51" spans="3:40" ht="15.75" thickBot="1" x14ac:dyDescent="0.3">
      <c r="C51" s="827"/>
      <c r="D51" s="824"/>
      <c r="E51" s="827"/>
      <c r="F51" s="827"/>
      <c r="G51" s="846"/>
      <c r="H51" s="833"/>
      <c r="I51" s="833"/>
      <c r="J51" s="833"/>
      <c r="K51" s="830"/>
      <c r="L51" s="865"/>
      <c r="M51" s="866"/>
      <c r="N51" s="866"/>
      <c r="O51" s="866"/>
      <c r="P51" s="866"/>
      <c r="Q51" s="866"/>
      <c r="R51" s="866"/>
      <c r="S51" s="866"/>
      <c r="T51" s="866"/>
      <c r="U51" s="866"/>
      <c r="V51" s="866"/>
      <c r="W51" s="867"/>
      <c r="X51" s="865"/>
      <c r="Y51" s="866"/>
      <c r="Z51" s="866"/>
      <c r="AA51" s="866"/>
      <c r="AB51" s="866"/>
      <c r="AC51" s="866"/>
      <c r="AD51" s="866"/>
      <c r="AE51" s="867"/>
      <c r="AF51" s="865"/>
      <c r="AG51" s="866"/>
      <c r="AH51" s="867"/>
      <c r="AI51" s="861"/>
      <c r="AJ51" s="843"/>
      <c r="AK51" s="865"/>
      <c r="AL51" s="815"/>
      <c r="AM51" s="818"/>
      <c r="AN51" s="878"/>
    </row>
    <row r="53" spans="3:40" x14ac:dyDescent="0.25">
      <c r="C53" s="173"/>
      <c r="D53" t="s">
        <v>39</v>
      </c>
    </row>
    <row r="64" spans="3:40" ht="15" customHeight="1" x14ac:dyDescent="0.25"/>
  </sheetData>
  <sheetProtection selectLockedCells="1" selectUnlockedCells="1"/>
  <mergeCells count="43">
    <mergeCell ref="AN2:AN4"/>
    <mergeCell ref="AN49:AN51"/>
    <mergeCell ref="X50:AE51"/>
    <mergeCell ref="K49:K51"/>
    <mergeCell ref="L50:W51"/>
    <mergeCell ref="AK50:AK51"/>
    <mergeCell ref="AK2:AK3"/>
    <mergeCell ref="AJ2:AJ3"/>
    <mergeCell ref="L2:W3"/>
    <mergeCell ref="AJ50:AJ51"/>
    <mergeCell ref="AF50:AH51"/>
    <mergeCell ref="AI50:AI51"/>
    <mergeCell ref="AL2:AL4"/>
    <mergeCell ref="AL49:AL51"/>
    <mergeCell ref="AM2:AM4"/>
    <mergeCell ref="AF2:AH3"/>
    <mergeCell ref="X2:AE3"/>
    <mergeCell ref="F49:F51"/>
    <mergeCell ref="C22:C29"/>
    <mergeCell ref="I49:I51"/>
    <mergeCell ref="J49:J51"/>
    <mergeCell ref="C35:C42"/>
    <mergeCell ref="G49:G51"/>
    <mergeCell ref="H49:H51"/>
    <mergeCell ref="C49:C51"/>
    <mergeCell ref="D49:D51"/>
    <mergeCell ref="E49:E51"/>
    <mergeCell ref="AM49:AM51"/>
    <mergeCell ref="AI2:AI3"/>
    <mergeCell ref="A5:B48"/>
    <mergeCell ref="K2:K4"/>
    <mergeCell ref="D2:D4"/>
    <mergeCell ref="E2:E4"/>
    <mergeCell ref="F2:F4"/>
    <mergeCell ref="G2:G4"/>
    <mergeCell ref="H2:H4"/>
    <mergeCell ref="I2:I4"/>
    <mergeCell ref="J2:J4"/>
    <mergeCell ref="C2:C4"/>
    <mergeCell ref="C7:C14"/>
    <mergeCell ref="C15:C21"/>
    <mergeCell ref="C43:C48"/>
    <mergeCell ref="C30:C34"/>
  </mergeCells>
  <phoneticPr fontId="7" type="noConversion"/>
  <printOptions horizontalCentered="1"/>
  <pageMargins left="0.13" right="7.0000000000000007E-2" top="0.99" bottom="0.52" header="0.22" footer="0.31496062992125984"/>
  <pageSetup paperSize="9" scale="59" fitToHeight="3" orientation="landscape" horizontalDpi="4294967294" r:id="rId1"/>
  <headerFooter>
    <oddHeader xml:space="preserve">&amp;L&amp;G&amp;C&amp;18Calendário F.P.T. 2026
</oddHead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5"/>
  <sheetViews>
    <sheetView topLeftCell="A40" zoomScaleNormal="100" workbookViewId="0">
      <selection activeCell="P63" sqref="P63"/>
    </sheetView>
  </sheetViews>
  <sheetFormatPr defaultColWidth="8.85546875" defaultRowHeight="15" x14ac:dyDescent="0.25"/>
  <cols>
    <col min="1" max="1" width="0.140625" customWidth="1"/>
    <col min="2" max="2" width="4.42578125" customWidth="1"/>
    <col min="3" max="3" width="4.140625" style="54" bestFit="1" customWidth="1"/>
    <col min="4" max="4" width="55" bestFit="1" customWidth="1"/>
    <col min="5" max="5" width="9.7109375" customWidth="1"/>
    <col min="6" max="6" width="12.7109375" customWidth="1"/>
    <col min="7" max="34" width="3.7109375" customWidth="1"/>
    <col min="35" max="35" width="5.140625" customWidth="1"/>
    <col min="36" max="36" width="6.7109375" customWidth="1"/>
    <col min="37" max="37" width="5.7109375" customWidth="1"/>
    <col min="38" max="38" width="11.7109375" customWidth="1"/>
    <col min="39" max="39" width="9.7109375" customWidth="1"/>
    <col min="40" max="40" width="21.7109375" customWidth="1"/>
  </cols>
  <sheetData>
    <row r="1" spans="1:40" ht="9" customHeight="1" thickBot="1" x14ac:dyDescent="0.3">
      <c r="C1"/>
      <c r="F1" s="6"/>
      <c r="G1" s="6"/>
      <c r="H1" s="6"/>
      <c r="I1" s="6"/>
      <c r="J1" s="6"/>
      <c r="K1" s="6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</row>
    <row r="2" spans="1:40" ht="15" customHeight="1" x14ac:dyDescent="0.25">
      <c r="A2" s="392"/>
      <c r="B2" s="1"/>
      <c r="C2" s="825" t="s">
        <v>0</v>
      </c>
      <c r="D2" s="822" t="s">
        <v>1</v>
      </c>
      <c r="E2" s="825" t="s">
        <v>2</v>
      </c>
      <c r="F2" s="825" t="s">
        <v>3</v>
      </c>
      <c r="G2" s="881" t="s">
        <v>4</v>
      </c>
      <c r="H2" s="847" t="s">
        <v>5</v>
      </c>
      <c r="I2" s="847" t="s">
        <v>6</v>
      </c>
      <c r="J2" s="847" t="s">
        <v>19</v>
      </c>
      <c r="K2" s="853" t="s">
        <v>20</v>
      </c>
      <c r="L2" s="862" t="s">
        <v>30</v>
      </c>
      <c r="M2" s="863"/>
      <c r="N2" s="863"/>
      <c r="O2" s="863"/>
      <c r="P2" s="863"/>
      <c r="Q2" s="863"/>
      <c r="R2" s="863"/>
      <c r="S2" s="863"/>
      <c r="T2" s="863"/>
      <c r="U2" s="863"/>
      <c r="V2" s="863"/>
      <c r="W2" s="864"/>
      <c r="X2" s="862" t="s">
        <v>29</v>
      </c>
      <c r="Y2" s="863"/>
      <c r="Z2" s="863"/>
      <c r="AA2" s="863"/>
      <c r="AB2" s="863"/>
      <c r="AC2" s="863"/>
      <c r="AD2" s="863"/>
      <c r="AE2" s="864"/>
      <c r="AF2" s="862" t="s">
        <v>31</v>
      </c>
      <c r="AG2" s="863"/>
      <c r="AH2" s="864"/>
      <c r="AI2" s="860" t="s">
        <v>32</v>
      </c>
      <c r="AJ2" s="842" t="s">
        <v>14</v>
      </c>
      <c r="AK2" s="860" t="s">
        <v>18</v>
      </c>
      <c r="AL2" s="856" t="s">
        <v>35</v>
      </c>
      <c r="AM2" s="816" t="s">
        <v>46</v>
      </c>
      <c r="AN2" s="819" t="s">
        <v>48</v>
      </c>
    </row>
    <row r="3" spans="1:40" ht="15.75" customHeight="1" thickBot="1" x14ac:dyDescent="0.3">
      <c r="A3" s="392"/>
      <c r="B3" s="1"/>
      <c r="C3" s="826"/>
      <c r="D3" s="823"/>
      <c r="E3" s="826"/>
      <c r="F3" s="826"/>
      <c r="G3" s="882"/>
      <c r="H3" s="848"/>
      <c r="I3" s="848"/>
      <c r="J3" s="848"/>
      <c r="K3" s="854"/>
      <c r="L3" s="865"/>
      <c r="M3" s="866"/>
      <c r="N3" s="866"/>
      <c r="O3" s="866"/>
      <c r="P3" s="866"/>
      <c r="Q3" s="866"/>
      <c r="R3" s="866"/>
      <c r="S3" s="866"/>
      <c r="T3" s="866"/>
      <c r="U3" s="866"/>
      <c r="V3" s="866"/>
      <c r="W3" s="867"/>
      <c r="X3" s="865"/>
      <c r="Y3" s="866"/>
      <c r="Z3" s="866"/>
      <c r="AA3" s="866"/>
      <c r="AB3" s="866"/>
      <c r="AC3" s="866"/>
      <c r="AD3" s="866"/>
      <c r="AE3" s="867"/>
      <c r="AF3" s="865"/>
      <c r="AG3" s="866"/>
      <c r="AH3" s="867"/>
      <c r="AI3" s="861"/>
      <c r="AJ3" s="843"/>
      <c r="AK3" s="861"/>
      <c r="AL3" s="814"/>
      <c r="AM3" s="817"/>
      <c r="AN3" s="820"/>
    </row>
    <row r="4" spans="1:40" ht="54" thickBot="1" x14ac:dyDescent="0.3">
      <c r="A4" s="392"/>
      <c r="B4" s="433"/>
      <c r="C4" s="827"/>
      <c r="D4" s="824"/>
      <c r="E4" s="827"/>
      <c r="F4" s="827"/>
      <c r="G4" s="883"/>
      <c r="H4" s="849"/>
      <c r="I4" s="849"/>
      <c r="J4" s="849"/>
      <c r="K4" s="855"/>
      <c r="L4" s="13" t="s">
        <v>7</v>
      </c>
      <c r="M4" s="9" t="s">
        <v>8</v>
      </c>
      <c r="N4" s="14" t="s">
        <v>49</v>
      </c>
      <c r="O4" s="9" t="s">
        <v>21</v>
      </c>
      <c r="P4" s="14" t="s">
        <v>11</v>
      </c>
      <c r="Q4" s="9" t="s">
        <v>53</v>
      </c>
      <c r="R4" s="14" t="s">
        <v>10</v>
      </c>
      <c r="S4" s="9" t="s">
        <v>16</v>
      </c>
      <c r="T4" s="14" t="s">
        <v>34</v>
      </c>
      <c r="U4" s="9" t="s">
        <v>95</v>
      </c>
      <c r="V4" s="14" t="s">
        <v>23</v>
      </c>
      <c r="W4" s="9" t="s">
        <v>22</v>
      </c>
      <c r="X4" s="13" t="s">
        <v>55</v>
      </c>
      <c r="Y4" s="9" t="s">
        <v>44</v>
      </c>
      <c r="Z4" s="14" t="s">
        <v>54</v>
      </c>
      <c r="AA4" s="9" t="s">
        <v>50</v>
      </c>
      <c r="AB4" s="14" t="s">
        <v>51</v>
      </c>
      <c r="AC4" s="78" t="s">
        <v>52</v>
      </c>
      <c r="AD4" s="14" t="s">
        <v>17</v>
      </c>
      <c r="AE4" s="10" t="s">
        <v>15</v>
      </c>
      <c r="AF4" s="13" t="s">
        <v>9</v>
      </c>
      <c r="AG4" s="9" t="s">
        <v>12</v>
      </c>
      <c r="AH4" s="15" t="s">
        <v>13</v>
      </c>
      <c r="AI4" s="395"/>
      <c r="AJ4" s="396"/>
      <c r="AK4" s="12"/>
      <c r="AL4" s="815"/>
      <c r="AM4" s="818"/>
      <c r="AN4" s="821"/>
    </row>
    <row r="5" spans="1:40" ht="19.5" customHeight="1" thickBot="1" x14ac:dyDescent="0.35">
      <c r="A5" s="884" t="s">
        <v>24</v>
      </c>
      <c r="B5" s="871"/>
      <c r="C5" s="314">
        <v>1</v>
      </c>
      <c r="D5" s="445" t="s">
        <v>533</v>
      </c>
      <c r="E5" s="446" t="s">
        <v>527</v>
      </c>
      <c r="F5" s="446" t="s">
        <v>527</v>
      </c>
      <c r="G5" s="444" t="s">
        <v>36</v>
      </c>
      <c r="H5" s="435"/>
      <c r="I5" s="435"/>
      <c r="J5" s="434"/>
      <c r="K5" s="436"/>
      <c r="L5" s="437"/>
      <c r="M5" s="438"/>
      <c r="N5" s="439"/>
      <c r="O5" s="438"/>
      <c r="P5" s="439"/>
      <c r="Q5" s="438"/>
      <c r="R5" s="439"/>
      <c r="S5" s="438"/>
      <c r="T5" s="439"/>
      <c r="U5" s="438"/>
      <c r="V5" s="439"/>
      <c r="W5" s="440"/>
      <c r="X5" s="437"/>
      <c r="Y5" s="438"/>
      <c r="Z5" s="439"/>
      <c r="AA5" s="438"/>
      <c r="AB5" s="439"/>
      <c r="AC5" s="441"/>
      <c r="AD5" s="439"/>
      <c r="AE5" s="440"/>
      <c r="AF5" s="437"/>
      <c r="AG5" s="438"/>
      <c r="AH5" s="442"/>
      <c r="AI5" s="121"/>
      <c r="AJ5" s="447" t="s">
        <v>36</v>
      </c>
      <c r="AK5" s="443"/>
      <c r="AL5" s="18" t="s">
        <v>36</v>
      </c>
      <c r="AM5" s="170" t="s">
        <v>36</v>
      </c>
      <c r="AN5" s="448"/>
    </row>
    <row r="6" spans="1:40" ht="18.95" customHeight="1" x14ac:dyDescent="0.25">
      <c r="A6" s="884"/>
      <c r="B6" s="871"/>
      <c r="C6" s="850">
        <v>2</v>
      </c>
      <c r="D6" s="129" t="s">
        <v>41</v>
      </c>
      <c r="E6" s="73" t="s">
        <v>29</v>
      </c>
      <c r="F6" s="68" t="s">
        <v>489</v>
      </c>
      <c r="G6" s="349"/>
      <c r="H6" s="17" t="s">
        <v>36</v>
      </c>
      <c r="I6" s="17"/>
      <c r="J6" s="75"/>
      <c r="K6" s="61"/>
      <c r="L6" s="65"/>
      <c r="M6" s="84"/>
      <c r="N6" s="89"/>
      <c r="O6" s="357" t="s">
        <v>36</v>
      </c>
      <c r="P6" s="357" t="s">
        <v>36</v>
      </c>
      <c r="Q6" s="357" t="s">
        <v>36</v>
      </c>
      <c r="R6" s="357" t="s">
        <v>36</v>
      </c>
      <c r="S6" s="357" t="s">
        <v>36</v>
      </c>
      <c r="T6" s="357" t="s">
        <v>36</v>
      </c>
      <c r="U6" s="357" t="s">
        <v>36</v>
      </c>
      <c r="V6" s="25"/>
      <c r="W6" s="319"/>
      <c r="X6" s="65"/>
      <c r="Y6" s="17"/>
      <c r="Z6" s="25"/>
      <c r="AA6" s="17"/>
      <c r="AB6" s="25"/>
      <c r="AC6" s="17"/>
      <c r="AD6" s="48"/>
      <c r="AE6" s="424"/>
      <c r="AF6" s="383"/>
      <c r="AG6" s="74"/>
      <c r="AH6" s="67"/>
      <c r="AI6" s="49"/>
      <c r="AJ6" s="384"/>
      <c r="AK6" s="389"/>
      <c r="AL6" s="18"/>
      <c r="AM6" s="170"/>
      <c r="AN6" s="268"/>
    </row>
    <row r="7" spans="1:40" ht="18.95" customHeight="1" x14ac:dyDescent="0.25">
      <c r="A7" s="884"/>
      <c r="B7" s="871"/>
      <c r="C7" s="852"/>
      <c r="D7" s="425" t="s">
        <v>319</v>
      </c>
      <c r="E7" s="73" t="s">
        <v>316</v>
      </c>
      <c r="F7" s="68" t="s">
        <v>317</v>
      </c>
      <c r="G7" s="349"/>
      <c r="H7" s="17" t="s">
        <v>36</v>
      </c>
      <c r="I7" s="17"/>
      <c r="J7" s="75"/>
      <c r="K7" s="61"/>
      <c r="L7" s="65"/>
      <c r="M7" s="84"/>
      <c r="N7" s="89"/>
      <c r="O7" s="64" t="s">
        <v>36</v>
      </c>
      <c r="P7" s="48"/>
      <c r="Q7" s="64"/>
      <c r="R7" s="48"/>
      <c r="S7" s="64" t="s">
        <v>36</v>
      </c>
      <c r="T7" s="76"/>
      <c r="U7" s="45"/>
      <c r="V7" s="25"/>
      <c r="W7" s="319"/>
      <c r="X7" s="65"/>
      <c r="Y7" s="17"/>
      <c r="Z7" s="25"/>
      <c r="AA7" s="17"/>
      <c r="AB7" s="25"/>
      <c r="AC7" s="17"/>
      <c r="AD7" s="48"/>
      <c r="AE7" s="424"/>
      <c r="AF7" s="383"/>
      <c r="AG7" s="74"/>
      <c r="AH7" s="67"/>
      <c r="AI7" s="49"/>
      <c r="AJ7" s="384"/>
      <c r="AK7" s="389"/>
      <c r="AL7" s="18" t="s">
        <v>36</v>
      </c>
      <c r="AM7" s="170" t="s">
        <v>36</v>
      </c>
      <c r="AN7" s="268"/>
    </row>
    <row r="8" spans="1:40" ht="18.95" customHeight="1" x14ac:dyDescent="0.25">
      <c r="A8" s="884"/>
      <c r="B8" s="871"/>
      <c r="C8" s="852"/>
      <c r="D8" s="425" t="s">
        <v>469</v>
      </c>
      <c r="E8" s="73" t="s">
        <v>401</v>
      </c>
      <c r="F8" s="68" t="s">
        <v>295</v>
      </c>
      <c r="G8" s="349" t="s">
        <v>36</v>
      </c>
      <c r="H8" s="17"/>
      <c r="I8" s="17"/>
      <c r="J8" s="75"/>
      <c r="K8" s="61"/>
      <c r="L8" s="65"/>
      <c r="M8" s="84"/>
      <c r="N8" s="89"/>
      <c r="O8" s="64"/>
      <c r="P8" s="48"/>
      <c r="Q8" s="64"/>
      <c r="R8" s="48"/>
      <c r="S8" s="64"/>
      <c r="T8" s="76"/>
      <c r="U8" s="45"/>
      <c r="V8" s="25"/>
      <c r="W8" s="319"/>
      <c r="X8" s="65"/>
      <c r="Y8" s="17"/>
      <c r="Z8" s="25"/>
      <c r="AA8" s="17"/>
      <c r="AB8" s="25"/>
      <c r="AC8" s="17"/>
      <c r="AD8" s="48"/>
      <c r="AE8" s="424"/>
      <c r="AF8" s="383"/>
      <c r="AG8" s="74"/>
      <c r="AH8" s="67"/>
      <c r="AI8" s="49" t="s">
        <v>36</v>
      </c>
      <c r="AJ8" s="384"/>
      <c r="AK8" s="389"/>
      <c r="AL8" s="18" t="s">
        <v>36</v>
      </c>
      <c r="AM8" s="170"/>
      <c r="AN8" s="268"/>
    </row>
    <row r="9" spans="1:40" ht="18.95" customHeight="1" x14ac:dyDescent="0.25">
      <c r="A9" s="884"/>
      <c r="B9" s="871"/>
      <c r="C9" s="852"/>
      <c r="D9" s="425" t="s">
        <v>628</v>
      </c>
      <c r="E9" s="73" t="s">
        <v>595</v>
      </c>
      <c r="F9" s="68"/>
      <c r="G9" s="349"/>
      <c r="H9" s="17"/>
      <c r="I9" s="17"/>
      <c r="J9" s="75"/>
      <c r="K9" s="61"/>
      <c r="L9" s="65"/>
      <c r="M9" s="84"/>
      <c r="N9" s="89"/>
      <c r="O9" s="64"/>
      <c r="P9" s="48"/>
      <c r="Q9" s="64" t="s">
        <v>36</v>
      </c>
      <c r="R9" s="48"/>
      <c r="S9" s="64"/>
      <c r="T9" s="76"/>
      <c r="U9" s="45"/>
      <c r="V9" s="25"/>
      <c r="W9" s="319"/>
      <c r="X9" s="65"/>
      <c r="Y9" s="17"/>
      <c r="Z9" s="25"/>
      <c r="AA9" s="17"/>
      <c r="AB9" s="25"/>
      <c r="AC9" s="17"/>
      <c r="AD9" s="48"/>
      <c r="AE9" s="424"/>
      <c r="AF9" s="383"/>
      <c r="AG9" s="74"/>
      <c r="AH9" s="67"/>
      <c r="AI9" s="49"/>
      <c r="AJ9" s="384"/>
      <c r="AK9" s="389"/>
      <c r="AL9" s="18" t="s">
        <v>36</v>
      </c>
      <c r="AM9" s="170"/>
      <c r="AN9" s="268"/>
    </row>
    <row r="10" spans="1:40" ht="18.95" customHeight="1" x14ac:dyDescent="0.25">
      <c r="A10" s="884"/>
      <c r="B10" s="871"/>
      <c r="C10" s="852"/>
      <c r="D10" s="425" t="s">
        <v>629</v>
      </c>
      <c r="E10" s="73" t="s">
        <v>608</v>
      </c>
      <c r="F10" s="68" t="s">
        <v>619</v>
      </c>
      <c r="G10" s="349"/>
      <c r="H10" s="17"/>
      <c r="I10" s="17"/>
      <c r="J10" s="75"/>
      <c r="K10" s="61" t="s">
        <v>36</v>
      </c>
      <c r="L10" s="65" t="s">
        <v>36</v>
      </c>
      <c r="M10" s="84" t="s">
        <v>36</v>
      </c>
      <c r="N10" s="89"/>
      <c r="O10" s="64"/>
      <c r="P10" s="48"/>
      <c r="Q10" s="64"/>
      <c r="R10" s="48"/>
      <c r="S10" s="64"/>
      <c r="T10" s="76"/>
      <c r="U10" s="45"/>
      <c r="V10" s="25"/>
      <c r="W10" s="319"/>
      <c r="X10" s="65"/>
      <c r="Y10" s="17"/>
      <c r="Z10" s="25"/>
      <c r="AA10" s="17"/>
      <c r="AB10" s="25"/>
      <c r="AC10" s="17"/>
      <c r="AD10" s="48"/>
      <c r="AE10" s="424"/>
      <c r="AF10" s="383"/>
      <c r="AG10" s="74"/>
      <c r="AH10" s="67"/>
      <c r="AI10" s="49"/>
      <c r="AJ10" s="384"/>
      <c r="AK10" s="389"/>
      <c r="AL10" s="18" t="s">
        <v>36</v>
      </c>
      <c r="AM10" s="170" t="s">
        <v>36</v>
      </c>
      <c r="AN10" s="268"/>
    </row>
    <row r="11" spans="1:40" ht="18.95" customHeight="1" thickBot="1" x14ac:dyDescent="0.3">
      <c r="A11" s="884"/>
      <c r="B11" s="871"/>
      <c r="C11" s="851"/>
      <c r="D11" s="425" t="s">
        <v>437</v>
      </c>
      <c r="E11" s="73" t="s">
        <v>418</v>
      </c>
      <c r="F11" s="68" t="s">
        <v>419</v>
      </c>
      <c r="G11" s="349"/>
      <c r="H11" s="17"/>
      <c r="I11" s="17"/>
      <c r="J11" s="75" t="s">
        <v>36</v>
      </c>
      <c r="K11" s="61"/>
      <c r="L11" s="65"/>
      <c r="M11" s="84"/>
      <c r="N11" s="89"/>
      <c r="O11" s="64"/>
      <c r="P11" s="48"/>
      <c r="Q11" s="64"/>
      <c r="R11" s="48"/>
      <c r="S11" s="64"/>
      <c r="T11" s="76"/>
      <c r="U11" s="45"/>
      <c r="V11" s="25"/>
      <c r="W11" s="319"/>
      <c r="X11" s="65"/>
      <c r="Y11" s="17"/>
      <c r="Z11" s="25"/>
      <c r="AA11" s="17"/>
      <c r="AB11" s="25"/>
      <c r="AC11" s="17"/>
      <c r="AD11" s="48"/>
      <c r="AE11" s="424"/>
      <c r="AF11" s="383"/>
      <c r="AG11" s="74"/>
      <c r="AH11" s="67"/>
      <c r="AI11" s="49"/>
      <c r="AJ11" s="384"/>
      <c r="AK11" s="389" t="s">
        <v>36</v>
      </c>
      <c r="AL11" s="18" t="s">
        <v>36</v>
      </c>
      <c r="AM11" s="170"/>
      <c r="AN11" s="268"/>
    </row>
    <row r="12" spans="1:40" ht="18.95" customHeight="1" x14ac:dyDescent="0.25">
      <c r="A12" s="884"/>
      <c r="B12" s="871"/>
      <c r="C12" s="850">
        <v>3</v>
      </c>
      <c r="D12" s="403" t="s">
        <v>41</v>
      </c>
      <c r="E12" s="73" t="s">
        <v>29</v>
      </c>
      <c r="F12" s="68" t="s">
        <v>489</v>
      </c>
      <c r="G12" s="2"/>
      <c r="H12" s="4" t="s">
        <v>36</v>
      </c>
      <c r="I12" s="4"/>
      <c r="J12" s="190"/>
      <c r="K12" s="19"/>
      <c r="L12" s="31"/>
      <c r="M12" s="29"/>
      <c r="N12" s="89"/>
      <c r="O12" s="46" t="s">
        <v>36</v>
      </c>
      <c r="P12" s="46" t="s">
        <v>36</v>
      </c>
      <c r="Q12" s="46" t="s">
        <v>36</v>
      </c>
      <c r="R12" s="46" t="s">
        <v>36</v>
      </c>
      <c r="S12" s="46" t="s">
        <v>36</v>
      </c>
      <c r="T12" s="46" t="s">
        <v>36</v>
      </c>
      <c r="U12" s="46" t="s">
        <v>36</v>
      </c>
      <c r="V12" s="32"/>
      <c r="W12" s="320"/>
      <c r="X12" s="31"/>
      <c r="Y12" s="4"/>
      <c r="Z12" s="32"/>
      <c r="AA12" s="4"/>
      <c r="AB12" s="32"/>
      <c r="AC12" s="4"/>
      <c r="AD12" s="32"/>
      <c r="AE12" s="23"/>
      <c r="AF12" s="31"/>
      <c r="AG12" s="4"/>
      <c r="AH12" s="33"/>
      <c r="AI12" s="3"/>
      <c r="AJ12" s="34"/>
      <c r="AK12" s="386"/>
      <c r="AL12" s="3"/>
      <c r="AM12" s="42"/>
      <c r="AN12" s="268"/>
    </row>
    <row r="13" spans="1:40" ht="18.95" customHeight="1" thickBot="1" x14ac:dyDescent="0.3">
      <c r="A13" s="884"/>
      <c r="B13" s="871"/>
      <c r="C13" s="851"/>
      <c r="D13" s="344" t="s">
        <v>319</v>
      </c>
      <c r="E13" s="200" t="s">
        <v>316</v>
      </c>
      <c r="F13" s="405" t="s">
        <v>317</v>
      </c>
      <c r="G13" s="70"/>
      <c r="H13" s="74" t="s">
        <v>36</v>
      </c>
      <c r="I13" s="74"/>
      <c r="J13" s="71"/>
      <c r="K13" s="72"/>
      <c r="L13" s="31"/>
      <c r="M13" s="51"/>
      <c r="N13" s="32"/>
      <c r="O13" s="29" t="s">
        <v>36</v>
      </c>
      <c r="P13" s="32"/>
      <c r="Q13" s="29"/>
      <c r="R13" s="32"/>
      <c r="S13" s="29" t="s">
        <v>36</v>
      </c>
      <c r="T13" s="32"/>
      <c r="U13" s="45"/>
      <c r="V13" s="32"/>
      <c r="W13" s="30"/>
      <c r="X13" s="31"/>
      <c r="Y13" s="4"/>
      <c r="Z13" s="32"/>
      <c r="AA13" s="4"/>
      <c r="AB13" s="32"/>
      <c r="AC13" s="4"/>
      <c r="AD13" s="32"/>
      <c r="AE13" s="23"/>
      <c r="AF13" s="31"/>
      <c r="AG13" s="4"/>
      <c r="AH13" s="33"/>
      <c r="AI13" s="3"/>
      <c r="AJ13" s="34"/>
      <c r="AK13" s="386"/>
      <c r="AL13" s="3" t="s">
        <v>36</v>
      </c>
      <c r="AM13" s="3" t="s">
        <v>36</v>
      </c>
      <c r="AN13" s="385"/>
    </row>
    <row r="14" spans="1:40" ht="18.95" customHeight="1" x14ac:dyDescent="0.25">
      <c r="A14" s="884"/>
      <c r="B14" s="871"/>
      <c r="C14" s="852">
        <v>9</v>
      </c>
      <c r="D14" s="208" t="s">
        <v>297</v>
      </c>
      <c r="E14" s="200" t="s">
        <v>292</v>
      </c>
      <c r="F14" s="382" t="s">
        <v>295</v>
      </c>
      <c r="G14" s="2" t="s">
        <v>36</v>
      </c>
      <c r="H14" s="4"/>
      <c r="I14" s="45"/>
      <c r="J14" s="189"/>
      <c r="K14" s="387"/>
      <c r="L14" s="39"/>
      <c r="M14" s="45"/>
      <c r="N14" s="76"/>
      <c r="O14" s="64"/>
      <c r="P14" s="89"/>
      <c r="Q14" s="64"/>
      <c r="R14" s="89"/>
      <c r="S14" s="64"/>
      <c r="T14" s="76"/>
      <c r="U14" s="45"/>
      <c r="V14" s="38"/>
      <c r="W14" s="20"/>
      <c r="X14" s="31"/>
      <c r="Y14" s="4"/>
      <c r="Z14" s="32" t="s">
        <v>36</v>
      </c>
      <c r="AA14" s="4" t="s">
        <v>36</v>
      </c>
      <c r="AB14" s="32"/>
      <c r="AC14" s="4"/>
      <c r="AD14" s="32"/>
      <c r="AE14" s="23"/>
      <c r="AF14" s="31"/>
      <c r="AG14" s="4"/>
      <c r="AH14" s="33"/>
      <c r="AI14" s="3"/>
      <c r="AJ14" s="43"/>
      <c r="AK14" s="386"/>
      <c r="AL14" s="163" t="s">
        <v>36</v>
      </c>
      <c r="AM14" s="163"/>
      <c r="AN14" s="400"/>
    </row>
    <row r="15" spans="1:40" ht="18.95" customHeight="1" x14ac:dyDescent="0.25">
      <c r="A15" s="884"/>
      <c r="B15" s="871"/>
      <c r="C15" s="852"/>
      <c r="D15" s="208" t="s">
        <v>384</v>
      </c>
      <c r="E15" s="200" t="s">
        <v>385</v>
      </c>
      <c r="F15" s="382" t="s">
        <v>380</v>
      </c>
      <c r="G15" s="2"/>
      <c r="H15" s="4"/>
      <c r="I15" s="45"/>
      <c r="J15" s="189" t="s">
        <v>36</v>
      </c>
      <c r="K15" s="387"/>
      <c r="L15" s="39"/>
      <c r="M15" s="45"/>
      <c r="N15" s="76"/>
      <c r="O15" s="64"/>
      <c r="P15" s="89"/>
      <c r="Q15" s="64" t="s">
        <v>36</v>
      </c>
      <c r="R15" s="89"/>
      <c r="S15" s="64"/>
      <c r="T15" s="76"/>
      <c r="U15" s="45"/>
      <c r="V15" s="38"/>
      <c r="W15" s="20"/>
      <c r="X15" s="31"/>
      <c r="Y15" s="4"/>
      <c r="Z15" s="32"/>
      <c r="AA15" s="4"/>
      <c r="AB15" s="32"/>
      <c r="AC15" s="4"/>
      <c r="AD15" s="32"/>
      <c r="AE15" s="23"/>
      <c r="AF15" s="31"/>
      <c r="AG15" s="4"/>
      <c r="AH15" s="33"/>
      <c r="AI15" s="3"/>
      <c r="AJ15" s="43"/>
      <c r="AK15" s="386"/>
      <c r="AL15" s="163" t="s">
        <v>36</v>
      </c>
      <c r="AM15" s="163" t="s">
        <v>36</v>
      </c>
      <c r="AN15" s="400"/>
    </row>
    <row r="16" spans="1:40" ht="18.95" customHeight="1" x14ac:dyDescent="0.25">
      <c r="A16" s="884"/>
      <c r="B16" s="871"/>
      <c r="C16" s="852"/>
      <c r="D16" s="208" t="s">
        <v>451</v>
      </c>
      <c r="E16" s="200" t="s">
        <v>446</v>
      </c>
      <c r="F16" s="382" t="s">
        <v>450</v>
      </c>
      <c r="G16" s="2"/>
      <c r="H16" s="4"/>
      <c r="I16" s="189" t="s">
        <v>36</v>
      </c>
      <c r="J16" s="189"/>
      <c r="K16" s="387"/>
      <c r="L16" s="39" t="s">
        <v>36</v>
      </c>
      <c r="M16" s="45" t="s">
        <v>36</v>
      </c>
      <c r="N16" s="76"/>
      <c r="O16" s="64"/>
      <c r="P16" s="89"/>
      <c r="Q16" s="64"/>
      <c r="R16" s="89"/>
      <c r="S16" s="64"/>
      <c r="T16" s="76"/>
      <c r="U16" s="45"/>
      <c r="V16" s="38"/>
      <c r="W16" s="20"/>
      <c r="X16" s="31"/>
      <c r="Y16" s="4" t="s">
        <v>36</v>
      </c>
      <c r="Z16" s="32"/>
      <c r="AA16" s="4"/>
      <c r="AB16" s="32"/>
      <c r="AC16" s="4"/>
      <c r="AD16" s="32"/>
      <c r="AE16" s="23"/>
      <c r="AF16" s="31"/>
      <c r="AG16" s="4"/>
      <c r="AH16" s="33"/>
      <c r="AI16" s="3"/>
      <c r="AJ16" s="43"/>
      <c r="AK16" s="386"/>
      <c r="AL16" s="163" t="s">
        <v>36</v>
      </c>
      <c r="AM16" s="163" t="s">
        <v>36</v>
      </c>
      <c r="AN16" s="400"/>
    </row>
    <row r="17" spans="1:40" ht="18.95" customHeight="1" x14ac:dyDescent="0.25">
      <c r="A17" s="884"/>
      <c r="B17" s="871"/>
      <c r="C17" s="852"/>
      <c r="D17" s="755" t="s">
        <v>722</v>
      </c>
      <c r="E17" s="200" t="s">
        <v>527</v>
      </c>
      <c r="F17" s="382" t="s">
        <v>271</v>
      </c>
      <c r="G17" s="2" t="s">
        <v>36</v>
      </c>
      <c r="H17" s="4"/>
      <c r="I17" s="189"/>
      <c r="J17" s="189"/>
      <c r="K17" s="387"/>
      <c r="L17" s="39"/>
      <c r="M17" s="45"/>
      <c r="N17" s="76"/>
      <c r="O17" s="64" t="s">
        <v>36</v>
      </c>
      <c r="P17" s="89"/>
      <c r="Q17" s="64"/>
      <c r="R17" s="89"/>
      <c r="S17" s="64" t="s">
        <v>36</v>
      </c>
      <c r="T17" s="76"/>
      <c r="U17" s="45"/>
      <c r="V17" s="38"/>
      <c r="W17" s="20"/>
      <c r="X17" s="31"/>
      <c r="Y17" s="4"/>
      <c r="Z17" s="32"/>
      <c r="AA17" s="4"/>
      <c r="AB17" s="32"/>
      <c r="AC17" s="4"/>
      <c r="AD17" s="32"/>
      <c r="AE17" s="23"/>
      <c r="AF17" s="31"/>
      <c r="AG17" s="4"/>
      <c r="AH17" s="33"/>
      <c r="AI17" s="3"/>
      <c r="AJ17" s="43"/>
      <c r="AK17" s="386"/>
      <c r="AL17" s="163" t="s">
        <v>36</v>
      </c>
      <c r="AM17" s="163" t="s">
        <v>36</v>
      </c>
      <c r="AN17" s="400"/>
    </row>
    <row r="18" spans="1:40" ht="18.95" customHeight="1" thickBot="1" x14ac:dyDescent="0.3">
      <c r="A18" s="884"/>
      <c r="B18" s="871"/>
      <c r="C18" s="851"/>
      <c r="D18" s="404" t="s">
        <v>542</v>
      </c>
      <c r="E18" s="200" t="s">
        <v>537</v>
      </c>
      <c r="F18" s="198" t="s">
        <v>538</v>
      </c>
      <c r="G18" s="70"/>
      <c r="H18" s="36"/>
      <c r="I18" s="36" t="s">
        <v>36</v>
      </c>
      <c r="J18" s="36"/>
      <c r="K18" s="40"/>
      <c r="L18" s="39"/>
      <c r="M18" s="36"/>
      <c r="N18" s="76"/>
      <c r="O18" s="64"/>
      <c r="P18" s="48"/>
      <c r="Q18" s="64"/>
      <c r="R18" s="48"/>
      <c r="S18" s="64"/>
      <c r="T18" s="76"/>
      <c r="U18" s="45"/>
      <c r="V18" s="38"/>
      <c r="W18" s="40"/>
      <c r="X18" s="39"/>
      <c r="Y18" s="36"/>
      <c r="Z18" s="38"/>
      <c r="AA18" s="36"/>
      <c r="AB18" s="38"/>
      <c r="AC18" s="36"/>
      <c r="AD18" s="38"/>
      <c r="AE18" s="90"/>
      <c r="AF18" s="39"/>
      <c r="AG18" s="36"/>
      <c r="AH18" s="33"/>
      <c r="AI18" s="42"/>
      <c r="AJ18" s="43"/>
      <c r="AK18" s="343" t="s">
        <v>36</v>
      </c>
      <c r="AL18" s="42" t="s">
        <v>36</v>
      </c>
      <c r="AM18" s="3"/>
      <c r="AN18" s="400"/>
    </row>
    <row r="19" spans="1:40" ht="18.95" customHeight="1" x14ac:dyDescent="0.25">
      <c r="A19" s="884"/>
      <c r="B19" s="871"/>
      <c r="C19" s="850">
        <v>10</v>
      </c>
      <c r="D19" s="415" t="s">
        <v>232</v>
      </c>
      <c r="E19" s="79" t="s">
        <v>324</v>
      </c>
      <c r="F19" s="24" t="s">
        <v>489</v>
      </c>
      <c r="G19" s="70"/>
      <c r="H19" s="36"/>
      <c r="I19" s="29"/>
      <c r="J19" s="178"/>
      <c r="K19" s="385"/>
      <c r="L19" s="132"/>
      <c r="M19" s="29"/>
      <c r="N19" s="32"/>
      <c r="O19" s="29"/>
      <c r="P19" s="32"/>
      <c r="Q19" s="29"/>
      <c r="R19" s="77"/>
      <c r="S19" s="29"/>
      <c r="T19" s="77"/>
      <c r="U19" s="29"/>
      <c r="V19" s="32"/>
      <c r="W19" s="20"/>
      <c r="X19" s="132"/>
      <c r="Y19" s="4"/>
      <c r="Z19" s="32"/>
      <c r="AA19" s="4"/>
      <c r="AB19" s="32"/>
      <c r="AC19" s="4"/>
      <c r="AD19" s="32"/>
      <c r="AE19" s="20"/>
      <c r="AF19" s="31"/>
      <c r="AG19" s="215" t="s">
        <v>36</v>
      </c>
      <c r="AH19" s="33"/>
      <c r="AI19" s="3"/>
      <c r="AJ19" s="34"/>
      <c r="AK19" s="3"/>
      <c r="AL19" s="42" t="s">
        <v>36</v>
      </c>
      <c r="AM19" s="42" t="s">
        <v>36</v>
      </c>
      <c r="AN19" s="417" t="s">
        <v>155</v>
      </c>
    </row>
    <row r="20" spans="1:40" ht="18.95" customHeight="1" x14ac:dyDescent="0.25">
      <c r="A20" s="884"/>
      <c r="B20" s="871"/>
      <c r="C20" s="852"/>
      <c r="D20" s="421" t="s">
        <v>283</v>
      </c>
      <c r="E20" s="79" t="s">
        <v>278</v>
      </c>
      <c r="F20" s="382" t="s">
        <v>279</v>
      </c>
      <c r="G20" s="70" t="s">
        <v>36</v>
      </c>
      <c r="H20" s="36"/>
      <c r="I20" s="29"/>
      <c r="J20" s="178"/>
      <c r="K20" s="385"/>
      <c r="L20" s="133" t="s">
        <v>36</v>
      </c>
      <c r="M20" s="45" t="s">
        <v>36</v>
      </c>
      <c r="N20" s="32"/>
      <c r="O20" s="29"/>
      <c r="P20" s="32"/>
      <c r="Q20" s="29"/>
      <c r="R20" s="77"/>
      <c r="S20" s="29"/>
      <c r="T20" s="77"/>
      <c r="U20" s="29"/>
      <c r="V20" s="32"/>
      <c r="W20" s="20"/>
      <c r="X20" s="132"/>
      <c r="Y20" s="4" t="s">
        <v>36</v>
      </c>
      <c r="Z20" s="32" t="s">
        <v>36</v>
      </c>
      <c r="AA20" s="4" t="s">
        <v>36</v>
      </c>
      <c r="AB20" s="32"/>
      <c r="AC20" s="4"/>
      <c r="AD20" s="32"/>
      <c r="AE20" s="23"/>
      <c r="AF20" s="31"/>
      <c r="AG20" s="4"/>
      <c r="AH20" s="33"/>
      <c r="AI20" s="3"/>
      <c r="AJ20" s="34"/>
      <c r="AK20" s="3"/>
      <c r="AL20" s="42" t="s">
        <v>36</v>
      </c>
      <c r="AM20" s="229"/>
      <c r="AN20" s="220" t="s">
        <v>156</v>
      </c>
    </row>
    <row r="21" spans="1:40" ht="18.95" customHeight="1" thickBot="1" x14ac:dyDescent="0.3">
      <c r="A21" s="884"/>
      <c r="B21" s="871"/>
      <c r="C21" s="852"/>
      <c r="D21" s="421" t="s">
        <v>356</v>
      </c>
      <c r="E21" s="79" t="s">
        <v>344</v>
      </c>
      <c r="F21" s="382" t="s">
        <v>345</v>
      </c>
      <c r="G21" s="70"/>
      <c r="H21" s="36"/>
      <c r="I21" s="29"/>
      <c r="J21" s="178" t="s">
        <v>36</v>
      </c>
      <c r="K21" s="385"/>
      <c r="L21" s="133" t="s">
        <v>36</v>
      </c>
      <c r="M21" s="45" t="s">
        <v>36</v>
      </c>
      <c r="N21" s="32"/>
      <c r="O21" s="29"/>
      <c r="P21" s="32"/>
      <c r="Q21" s="29"/>
      <c r="R21" s="77"/>
      <c r="S21" s="29"/>
      <c r="T21" s="77"/>
      <c r="U21" s="29"/>
      <c r="V21" s="32"/>
      <c r="W21" s="20"/>
      <c r="X21" s="132"/>
      <c r="Y21" s="4" t="s">
        <v>36</v>
      </c>
      <c r="Z21" s="32"/>
      <c r="AA21" s="4"/>
      <c r="AB21" s="32"/>
      <c r="AC21" s="4"/>
      <c r="AD21" s="32"/>
      <c r="AE21" s="23"/>
      <c r="AF21" s="31"/>
      <c r="AG21" s="4"/>
      <c r="AH21" s="33"/>
      <c r="AI21" s="3"/>
      <c r="AJ21" s="34"/>
      <c r="AK21" s="3"/>
      <c r="AL21" s="42" t="s">
        <v>36</v>
      </c>
      <c r="AM21" s="229"/>
      <c r="AN21" s="418" t="s">
        <v>157</v>
      </c>
    </row>
    <row r="22" spans="1:40" ht="18.75" customHeight="1" x14ac:dyDescent="0.25">
      <c r="A22" s="884"/>
      <c r="B22" s="871"/>
      <c r="C22" s="852"/>
      <c r="D22" s="421" t="s">
        <v>632</v>
      </c>
      <c r="E22" s="79" t="s">
        <v>595</v>
      </c>
      <c r="F22" s="382" t="s">
        <v>601</v>
      </c>
      <c r="G22" s="70"/>
      <c r="H22" s="36"/>
      <c r="I22" s="29"/>
      <c r="J22" s="178" t="s">
        <v>36</v>
      </c>
      <c r="K22" s="385"/>
      <c r="L22" s="133"/>
      <c r="M22" s="45"/>
      <c r="N22" s="32"/>
      <c r="O22" s="29"/>
      <c r="P22" s="32"/>
      <c r="Q22" s="29"/>
      <c r="R22" s="77"/>
      <c r="S22" s="29"/>
      <c r="T22" s="77"/>
      <c r="U22" s="29"/>
      <c r="V22" s="32"/>
      <c r="W22" s="20"/>
      <c r="X22" s="132"/>
      <c r="Y22" s="4"/>
      <c r="Z22" s="32"/>
      <c r="AA22" s="4"/>
      <c r="AB22" s="32"/>
      <c r="AC22" s="4"/>
      <c r="AD22" s="32"/>
      <c r="AE22" s="23"/>
      <c r="AF22" s="31" t="s">
        <v>36</v>
      </c>
      <c r="AG22" s="4"/>
      <c r="AH22" s="33"/>
      <c r="AI22" s="3"/>
      <c r="AJ22" s="34"/>
      <c r="AK22" s="3"/>
      <c r="AL22" s="42" t="s">
        <v>36</v>
      </c>
      <c r="AM22" s="42"/>
      <c r="AN22" s="385"/>
    </row>
    <row r="23" spans="1:40" ht="18.75" customHeight="1" thickBot="1" x14ac:dyDescent="0.3">
      <c r="A23" s="884"/>
      <c r="B23" s="871"/>
      <c r="C23" s="851"/>
      <c r="D23" s="397" t="s">
        <v>542</v>
      </c>
      <c r="E23" s="24" t="s">
        <v>537</v>
      </c>
      <c r="F23" s="198" t="s">
        <v>538</v>
      </c>
      <c r="G23" s="2"/>
      <c r="H23" s="4"/>
      <c r="I23" s="4" t="s">
        <v>36</v>
      </c>
      <c r="J23" s="190"/>
      <c r="K23" s="19"/>
      <c r="L23" s="31"/>
      <c r="M23" s="4"/>
      <c r="N23" s="77"/>
      <c r="O23" s="29"/>
      <c r="P23" s="77"/>
      <c r="Q23" s="29"/>
      <c r="R23" s="77"/>
      <c r="S23" s="29"/>
      <c r="T23" s="76"/>
      <c r="U23" s="45"/>
      <c r="V23" s="32"/>
      <c r="W23" s="20"/>
      <c r="X23" s="31"/>
      <c r="Y23" s="4"/>
      <c r="Z23" s="32"/>
      <c r="AA23" s="4"/>
      <c r="AB23" s="32"/>
      <c r="AC23" s="4"/>
      <c r="AD23" s="32"/>
      <c r="AE23" s="23"/>
      <c r="AF23" s="31"/>
      <c r="AG23" s="4"/>
      <c r="AH23" s="33"/>
      <c r="AI23" s="3"/>
      <c r="AJ23" s="34"/>
      <c r="AK23" s="3" t="s">
        <v>36</v>
      </c>
      <c r="AL23" s="3" t="s">
        <v>36</v>
      </c>
      <c r="AM23" s="42"/>
      <c r="AN23" s="385"/>
    </row>
    <row r="24" spans="1:40" ht="18.75" customHeight="1" x14ac:dyDescent="0.25">
      <c r="A24" s="884"/>
      <c r="B24" s="871"/>
      <c r="C24" s="852">
        <v>16</v>
      </c>
      <c r="D24" s="411" t="s">
        <v>218</v>
      </c>
      <c r="E24" s="26" t="s">
        <v>29</v>
      </c>
      <c r="F24" s="80" t="s">
        <v>94</v>
      </c>
      <c r="G24" s="70"/>
      <c r="H24" s="36" t="s">
        <v>36</v>
      </c>
      <c r="I24" s="36"/>
      <c r="J24" s="177"/>
      <c r="K24" s="37"/>
      <c r="L24" s="133"/>
      <c r="M24" s="36"/>
      <c r="N24" s="76"/>
      <c r="O24" s="45"/>
      <c r="P24" s="76"/>
      <c r="Q24" s="45"/>
      <c r="R24" s="76"/>
      <c r="S24" s="45"/>
      <c r="T24" s="76"/>
      <c r="U24" s="45"/>
      <c r="V24" s="38"/>
      <c r="W24" s="40"/>
      <c r="X24" s="31"/>
      <c r="Y24" s="4"/>
      <c r="Z24" s="32"/>
      <c r="AA24" s="4"/>
      <c r="AB24" s="32"/>
      <c r="AC24" s="4"/>
      <c r="AD24" s="32"/>
      <c r="AE24" s="23"/>
      <c r="AF24" s="31"/>
      <c r="AG24" s="4"/>
      <c r="AH24" s="215" t="s">
        <v>36</v>
      </c>
      <c r="AI24" s="3"/>
      <c r="AJ24" s="66"/>
      <c r="AK24" s="3"/>
      <c r="AL24" s="19" t="s">
        <v>36</v>
      </c>
      <c r="AM24" s="3"/>
      <c r="AN24" s="385"/>
    </row>
    <row r="25" spans="1:40" ht="18.75" customHeight="1" x14ac:dyDescent="0.25">
      <c r="A25" s="884"/>
      <c r="B25" s="871"/>
      <c r="C25" s="852"/>
      <c r="D25" s="244" t="s">
        <v>701</v>
      </c>
      <c r="E25" s="80" t="s">
        <v>549</v>
      </c>
      <c r="F25" s="80" t="s">
        <v>550</v>
      </c>
      <c r="G25" s="70"/>
      <c r="H25" s="36"/>
      <c r="I25" s="36"/>
      <c r="J25" s="36"/>
      <c r="K25" s="90" t="s">
        <v>36</v>
      </c>
      <c r="L25" s="39"/>
      <c r="M25" s="36"/>
      <c r="N25" s="76"/>
      <c r="O25" s="45"/>
      <c r="P25" s="38"/>
      <c r="Q25" s="45"/>
      <c r="R25" s="38"/>
      <c r="S25" s="45"/>
      <c r="T25" s="76"/>
      <c r="U25" s="45"/>
      <c r="V25" s="38"/>
      <c r="W25" s="40"/>
      <c r="X25" s="133"/>
      <c r="Y25" s="36"/>
      <c r="Z25" s="38"/>
      <c r="AA25" s="245" t="s">
        <v>36</v>
      </c>
      <c r="AB25" s="38"/>
      <c r="AC25" s="36"/>
      <c r="AD25" s="38"/>
      <c r="AE25" s="90"/>
      <c r="AF25" s="39"/>
      <c r="AG25" s="36"/>
      <c r="AH25" s="33"/>
      <c r="AI25" s="81"/>
      <c r="AJ25" s="43"/>
      <c r="AK25" s="3"/>
      <c r="AL25" s="42" t="s">
        <v>36</v>
      </c>
      <c r="AM25" s="3" t="s">
        <v>36</v>
      </c>
      <c r="AN25" s="385"/>
    </row>
    <row r="26" spans="1:40" ht="18.75" customHeight="1" x14ac:dyDescent="0.25">
      <c r="A26" s="884"/>
      <c r="B26" s="871"/>
      <c r="C26" s="852"/>
      <c r="D26" s="704" t="s">
        <v>181</v>
      </c>
      <c r="E26" s="79" t="s">
        <v>316</v>
      </c>
      <c r="F26" s="198" t="s">
        <v>94</v>
      </c>
      <c r="G26" s="70"/>
      <c r="H26" s="36"/>
      <c r="I26" s="36"/>
      <c r="J26" s="177"/>
      <c r="K26" s="40"/>
      <c r="L26" s="133"/>
      <c r="M26" s="36"/>
      <c r="N26" s="76"/>
      <c r="O26" s="45"/>
      <c r="P26" s="48"/>
      <c r="Q26" s="64"/>
      <c r="R26" s="48"/>
      <c r="S26" s="64"/>
      <c r="T26" s="76"/>
      <c r="U26" s="45"/>
      <c r="V26" s="38"/>
      <c r="W26" s="40"/>
      <c r="X26" s="133"/>
      <c r="Y26" s="74"/>
      <c r="Z26" s="133"/>
      <c r="AA26" s="4"/>
      <c r="AB26" s="38"/>
      <c r="AC26" s="36"/>
      <c r="AD26" s="38"/>
      <c r="AE26" s="90"/>
      <c r="AF26" s="39"/>
      <c r="AG26" s="36"/>
      <c r="AH26" s="33"/>
      <c r="AI26" s="81"/>
      <c r="AJ26" s="384"/>
      <c r="AK26" s="410" t="s">
        <v>36</v>
      </c>
      <c r="AL26" s="163" t="s">
        <v>36</v>
      </c>
      <c r="AM26" s="163" t="s">
        <v>36</v>
      </c>
      <c r="AN26" s="385"/>
    </row>
    <row r="27" spans="1:40" ht="18.95" customHeight="1" x14ac:dyDescent="0.25">
      <c r="A27" s="884"/>
      <c r="B27" s="871"/>
      <c r="C27" s="852"/>
      <c r="D27" s="138" t="s">
        <v>633</v>
      </c>
      <c r="E27" s="79" t="s">
        <v>549</v>
      </c>
      <c r="F27" s="198" t="s">
        <v>549</v>
      </c>
      <c r="G27" s="70"/>
      <c r="H27" s="36"/>
      <c r="I27" s="36"/>
      <c r="J27" s="177"/>
      <c r="K27" s="40" t="s">
        <v>36</v>
      </c>
      <c r="L27" s="133" t="s">
        <v>36</v>
      </c>
      <c r="M27" s="36" t="s">
        <v>36</v>
      </c>
      <c r="N27" s="76"/>
      <c r="O27" s="45"/>
      <c r="P27" s="48"/>
      <c r="Q27" s="64"/>
      <c r="R27" s="48"/>
      <c r="S27" s="64"/>
      <c r="T27" s="76"/>
      <c r="U27" s="45"/>
      <c r="V27" s="38"/>
      <c r="W27" s="40"/>
      <c r="X27" s="133"/>
      <c r="Y27" s="74"/>
      <c r="Z27" s="133"/>
      <c r="AA27" s="4"/>
      <c r="AB27" s="38"/>
      <c r="AC27" s="36"/>
      <c r="AD27" s="38"/>
      <c r="AE27" s="90"/>
      <c r="AF27" s="39"/>
      <c r="AG27" s="36"/>
      <c r="AH27" s="33"/>
      <c r="AI27" s="81"/>
      <c r="AJ27" s="384"/>
      <c r="AK27" s="3"/>
      <c r="AL27" s="168" t="s">
        <v>36</v>
      </c>
      <c r="AM27" s="163" t="s">
        <v>36</v>
      </c>
      <c r="AN27" s="385"/>
    </row>
    <row r="28" spans="1:40" ht="18.95" customHeight="1" x14ac:dyDescent="0.25">
      <c r="A28" s="884"/>
      <c r="B28" s="871"/>
      <c r="C28" s="852"/>
      <c r="D28" s="138" t="s">
        <v>634</v>
      </c>
      <c r="E28" s="79" t="s">
        <v>595</v>
      </c>
      <c r="F28" s="198"/>
      <c r="G28" s="70"/>
      <c r="H28" s="36"/>
      <c r="I28" s="36"/>
      <c r="J28" s="177"/>
      <c r="K28" s="37"/>
      <c r="L28" s="133"/>
      <c r="M28" s="36"/>
      <c r="N28" s="76"/>
      <c r="O28" s="45"/>
      <c r="P28" s="48"/>
      <c r="Q28" s="64"/>
      <c r="R28" s="48" t="s">
        <v>36</v>
      </c>
      <c r="S28" s="64"/>
      <c r="T28" s="76"/>
      <c r="U28" s="45"/>
      <c r="V28" s="38"/>
      <c r="W28" s="40"/>
      <c r="X28" s="133"/>
      <c r="Y28" s="74"/>
      <c r="Z28" s="133"/>
      <c r="AA28" s="4"/>
      <c r="AB28" s="38"/>
      <c r="AC28" s="36"/>
      <c r="AD28" s="38"/>
      <c r="AE28" s="90"/>
      <c r="AF28" s="39"/>
      <c r="AG28" s="36"/>
      <c r="AH28" s="33"/>
      <c r="AI28" s="81"/>
      <c r="AJ28" s="384"/>
      <c r="AK28" s="3"/>
      <c r="AL28" s="168" t="s">
        <v>36</v>
      </c>
      <c r="AM28" s="163"/>
      <c r="AN28" s="385"/>
    </row>
    <row r="29" spans="1:40" ht="18.95" customHeight="1" x14ac:dyDescent="0.25">
      <c r="A29" s="884"/>
      <c r="B29" s="871"/>
      <c r="C29" s="852"/>
      <c r="D29" s="423" t="s">
        <v>298</v>
      </c>
      <c r="E29" s="26" t="s">
        <v>292</v>
      </c>
      <c r="F29" s="198" t="s">
        <v>293</v>
      </c>
      <c r="G29" s="70" t="s">
        <v>36</v>
      </c>
      <c r="H29" s="36"/>
      <c r="I29" s="36"/>
      <c r="J29" s="177"/>
      <c r="K29" s="37"/>
      <c r="L29" s="133" t="s">
        <v>36</v>
      </c>
      <c r="M29" s="36" t="s">
        <v>36</v>
      </c>
      <c r="N29" s="76"/>
      <c r="O29" s="45"/>
      <c r="P29" s="89"/>
      <c r="Q29" s="64"/>
      <c r="R29" s="89"/>
      <c r="S29" s="64"/>
      <c r="T29" s="76"/>
      <c r="U29" s="45"/>
      <c r="V29" s="38"/>
      <c r="W29" s="40"/>
      <c r="X29" s="31"/>
      <c r="Y29" s="17" t="s">
        <v>36</v>
      </c>
      <c r="Z29" s="132"/>
      <c r="AA29" s="4"/>
      <c r="AB29" s="32"/>
      <c r="AC29" s="4"/>
      <c r="AD29" s="32"/>
      <c r="AE29" s="23"/>
      <c r="AF29" s="31"/>
      <c r="AG29" s="4"/>
      <c r="AH29" s="33"/>
      <c r="AI29" s="3"/>
      <c r="AJ29" s="66"/>
      <c r="AK29" s="3"/>
      <c r="AL29" s="19" t="s">
        <v>36</v>
      </c>
      <c r="AM29" s="3" t="s">
        <v>36</v>
      </c>
      <c r="AN29" s="385"/>
    </row>
    <row r="30" spans="1:40" ht="18.75" x14ac:dyDescent="0.25">
      <c r="A30" s="884"/>
      <c r="B30" s="871"/>
      <c r="C30" s="852"/>
      <c r="D30" s="423" t="s">
        <v>386</v>
      </c>
      <c r="E30" s="26" t="s">
        <v>385</v>
      </c>
      <c r="F30" s="198" t="s">
        <v>380</v>
      </c>
      <c r="G30" s="70"/>
      <c r="H30" s="36"/>
      <c r="I30" s="36"/>
      <c r="J30" s="177" t="s">
        <v>36</v>
      </c>
      <c r="K30" s="37"/>
      <c r="L30" s="133"/>
      <c r="M30" s="36"/>
      <c r="N30" s="76"/>
      <c r="O30" s="45"/>
      <c r="P30" s="89"/>
      <c r="Q30" s="64"/>
      <c r="R30" s="89"/>
      <c r="S30" s="64"/>
      <c r="T30" s="76" t="s">
        <v>36</v>
      </c>
      <c r="U30" s="45"/>
      <c r="V30" s="38"/>
      <c r="W30" s="40"/>
      <c r="X30" s="31"/>
      <c r="Y30" s="17"/>
      <c r="Z30" s="132"/>
      <c r="AA30" s="4"/>
      <c r="AB30" s="32"/>
      <c r="AC30" s="4"/>
      <c r="AD30" s="32"/>
      <c r="AE30" s="23"/>
      <c r="AF30" s="31"/>
      <c r="AG30" s="4"/>
      <c r="AH30" s="33"/>
      <c r="AI30" s="3"/>
      <c r="AJ30" s="66"/>
      <c r="AK30" s="3"/>
      <c r="AL30" s="19" t="s">
        <v>36</v>
      </c>
      <c r="AM30" s="3" t="s">
        <v>36</v>
      </c>
      <c r="AN30" s="385"/>
    </row>
    <row r="31" spans="1:40" ht="18.75" x14ac:dyDescent="0.25">
      <c r="A31" s="884"/>
      <c r="B31" s="871"/>
      <c r="C31" s="852"/>
      <c r="D31" s="702" t="s">
        <v>557</v>
      </c>
      <c r="E31" s="419" t="s">
        <v>527</v>
      </c>
      <c r="F31" s="198" t="s">
        <v>527</v>
      </c>
      <c r="G31" s="70" t="s">
        <v>36</v>
      </c>
      <c r="H31" s="36"/>
      <c r="I31" s="36"/>
      <c r="J31" s="177"/>
      <c r="K31" s="37"/>
      <c r="L31" s="39"/>
      <c r="M31" s="36"/>
      <c r="N31" s="76"/>
      <c r="O31" s="64"/>
      <c r="P31" s="48"/>
      <c r="Q31" s="64"/>
      <c r="R31" s="48"/>
      <c r="S31" s="64"/>
      <c r="T31" s="76"/>
      <c r="U31" s="45"/>
      <c r="V31" s="38"/>
      <c r="W31" s="40"/>
      <c r="X31" s="39"/>
      <c r="Y31" s="64"/>
      <c r="Z31" s="38"/>
      <c r="AA31" s="36"/>
      <c r="AB31" s="38"/>
      <c r="AC31" s="36"/>
      <c r="AD31" s="38"/>
      <c r="AE31" s="90"/>
      <c r="AF31" s="39"/>
      <c r="AG31" s="36" t="s">
        <v>36</v>
      </c>
      <c r="AH31" s="33"/>
      <c r="AI31" s="42"/>
      <c r="AJ31" s="43"/>
      <c r="AK31" s="343"/>
      <c r="AL31" s="166" t="s">
        <v>36</v>
      </c>
      <c r="AM31" s="701"/>
      <c r="AN31" s="385"/>
    </row>
    <row r="32" spans="1:40" ht="18.75" x14ac:dyDescent="0.25">
      <c r="A32" s="884"/>
      <c r="B32" s="871"/>
      <c r="C32" s="852"/>
      <c r="D32" s="423" t="s">
        <v>408</v>
      </c>
      <c r="E32" s="26" t="s">
        <v>401</v>
      </c>
      <c r="F32" s="198" t="s">
        <v>295</v>
      </c>
      <c r="G32" s="70" t="s">
        <v>36</v>
      </c>
      <c r="H32" s="36"/>
      <c r="I32" s="36"/>
      <c r="J32" s="177"/>
      <c r="K32" s="37"/>
      <c r="L32" s="133"/>
      <c r="M32" s="36"/>
      <c r="N32" s="76"/>
      <c r="O32" s="45"/>
      <c r="P32" s="89"/>
      <c r="Q32" s="64"/>
      <c r="R32" s="89"/>
      <c r="S32" s="64"/>
      <c r="T32" s="76"/>
      <c r="U32" s="45"/>
      <c r="V32" s="38"/>
      <c r="W32" s="40"/>
      <c r="X32" s="31"/>
      <c r="Y32" s="17"/>
      <c r="Z32" s="132"/>
      <c r="AA32" s="4"/>
      <c r="AB32" s="32"/>
      <c r="AC32" s="4"/>
      <c r="AD32" s="32"/>
      <c r="AE32" s="23"/>
      <c r="AF32" s="31"/>
      <c r="AG32" s="4"/>
      <c r="AH32" s="33"/>
      <c r="AI32" s="3" t="s">
        <v>36</v>
      </c>
      <c r="AJ32" s="66"/>
      <c r="AK32" s="3"/>
      <c r="AL32" s="19" t="s">
        <v>36</v>
      </c>
      <c r="AM32" s="3"/>
      <c r="AN32" s="385"/>
    </row>
    <row r="33" spans="1:40" ht="19.5" thickBot="1" x14ac:dyDescent="0.3">
      <c r="A33" s="884"/>
      <c r="B33" s="871"/>
      <c r="C33" s="852"/>
      <c r="D33" s="243" t="s">
        <v>516</v>
      </c>
      <c r="E33" s="26" t="s">
        <v>513</v>
      </c>
      <c r="F33" s="198" t="s">
        <v>489</v>
      </c>
      <c r="G33" s="70"/>
      <c r="H33" s="36" t="s">
        <v>36</v>
      </c>
      <c r="I33" s="36"/>
      <c r="J33" s="177"/>
      <c r="K33" s="37"/>
      <c r="L33" s="133"/>
      <c r="M33" s="36"/>
      <c r="N33" s="76"/>
      <c r="O33" s="45"/>
      <c r="P33" s="89"/>
      <c r="Q33" s="64"/>
      <c r="R33" s="89"/>
      <c r="S33" s="64"/>
      <c r="T33" s="76"/>
      <c r="U33" s="45"/>
      <c r="V33" s="38"/>
      <c r="W33" s="40"/>
      <c r="X33" s="31"/>
      <c r="Y33" s="17"/>
      <c r="Z33" s="132"/>
      <c r="AA33" s="4"/>
      <c r="AB33" s="32"/>
      <c r="AC33" s="4"/>
      <c r="AD33" s="32"/>
      <c r="AE33" s="23"/>
      <c r="AF33" s="31"/>
      <c r="AG33" s="4" t="s">
        <v>36</v>
      </c>
      <c r="AH33" s="33"/>
      <c r="AI33" s="3"/>
      <c r="AJ33" s="66"/>
      <c r="AK33" s="3"/>
      <c r="AL33" s="19" t="s">
        <v>36</v>
      </c>
      <c r="AM33" s="19"/>
      <c r="AN33" s="385"/>
    </row>
    <row r="34" spans="1:40" ht="18.75" x14ac:dyDescent="0.25">
      <c r="A34" s="884"/>
      <c r="B34" s="871"/>
      <c r="C34" s="850">
        <v>17</v>
      </c>
      <c r="D34" s="217" t="s">
        <v>219</v>
      </c>
      <c r="E34" s="26" t="s">
        <v>29</v>
      </c>
      <c r="F34" s="80" t="s">
        <v>94</v>
      </c>
      <c r="G34" s="70"/>
      <c r="H34" s="36" t="s">
        <v>36</v>
      </c>
      <c r="I34" s="36"/>
      <c r="J34" s="177"/>
      <c r="K34" s="37"/>
      <c r="L34" s="133"/>
      <c r="M34" s="36"/>
      <c r="N34" s="76"/>
      <c r="O34" s="45"/>
      <c r="P34" s="76"/>
      <c r="Q34" s="45"/>
      <c r="R34" s="76"/>
      <c r="S34" s="45"/>
      <c r="T34" s="76"/>
      <c r="U34" s="45"/>
      <c r="V34" s="38"/>
      <c r="W34" s="40"/>
      <c r="X34" s="31"/>
      <c r="Y34" s="4"/>
      <c r="Z34" s="32"/>
      <c r="AA34" s="4"/>
      <c r="AB34" s="32"/>
      <c r="AC34" s="4"/>
      <c r="AD34" s="32"/>
      <c r="AE34" s="23"/>
      <c r="AF34" s="31"/>
      <c r="AG34" s="4"/>
      <c r="AH34" s="215" t="s">
        <v>36</v>
      </c>
      <c r="AI34" s="3"/>
      <c r="AJ34" s="66"/>
      <c r="AK34" s="3"/>
      <c r="AL34" s="19" t="s">
        <v>36</v>
      </c>
      <c r="AM34" s="42"/>
      <c r="AN34" s="385"/>
    </row>
    <row r="35" spans="1:40" ht="18.75" x14ac:dyDescent="0.25">
      <c r="A35" s="884"/>
      <c r="B35" s="871"/>
      <c r="C35" s="852"/>
      <c r="D35" s="705" t="s">
        <v>181</v>
      </c>
      <c r="E35" s="26" t="s">
        <v>316</v>
      </c>
      <c r="F35" s="198" t="s">
        <v>94</v>
      </c>
      <c r="G35" s="70"/>
      <c r="H35" s="36"/>
      <c r="I35" s="36"/>
      <c r="J35" s="177"/>
      <c r="K35" s="37"/>
      <c r="L35" s="133"/>
      <c r="M35" s="36"/>
      <c r="N35" s="76"/>
      <c r="O35" s="64"/>
      <c r="P35" s="89"/>
      <c r="Q35" s="64"/>
      <c r="R35" s="89"/>
      <c r="S35" s="64"/>
      <c r="T35" s="76"/>
      <c r="U35" s="45"/>
      <c r="V35" s="38"/>
      <c r="W35" s="40"/>
      <c r="X35" s="31"/>
      <c r="Y35" s="17"/>
      <c r="Z35" s="132"/>
      <c r="AA35" s="4"/>
      <c r="AB35" s="32"/>
      <c r="AC35" s="4"/>
      <c r="AD35" s="32"/>
      <c r="AE35" s="23"/>
      <c r="AF35" s="31"/>
      <c r="AG35" s="4"/>
      <c r="AH35" s="33"/>
      <c r="AI35" s="3"/>
      <c r="AJ35" s="66"/>
      <c r="AK35" s="410" t="s">
        <v>36</v>
      </c>
      <c r="AL35" s="163" t="s">
        <v>36</v>
      </c>
      <c r="AM35" s="163" t="s">
        <v>36</v>
      </c>
      <c r="AN35" s="385"/>
    </row>
    <row r="36" spans="1:40" ht="18.75" x14ac:dyDescent="0.25">
      <c r="A36" s="884"/>
      <c r="B36" s="871"/>
      <c r="C36" s="852"/>
      <c r="D36" s="423" t="s">
        <v>367</v>
      </c>
      <c r="E36" s="26" t="s">
        <v>364</v>
      </c>
      <c r="F36" s="198" t="s">
        <v>365</v>
      </c>
      <c r="G36" s="70"/>
      <c r="H36" s="36"/>
      <c r="I36" s="36"/>
      <c r="J36" s="177" t="s">
        <v>36</v>
      </c>
      <c r="K36" s="37"/>
      <c r="L36" s="133"/>
      <c r="M36" s="36"/>
      <c r="N36" s="76"/>
      <c r="O36" s="64"/>
      <c r="P36" s="89"/>
      <c r="Q36" s="64"/>
      <c r="R36" s="89"/>
      <c r="S36" s="64"/>
      <c r="T36" s="76"/>
      <c r="U36" s="45"/>
      <c r="V36" s="38"/>
      <c r="W36" s="40"/>
      <c r="X36" s="31"/>
      <c r="Y36" s="17"/>
      <c r="Z36" s="132"/>
      <c r="AA36" s="4"/>
      <c r="AB36" s="32"/>
      <c r="AC36" s="4"/>
      <c r="AD36" s="32"/>
      <c r="AE36" s="23"/>
      <c r="AF36" s="31" t="s">
        <v>36</v>
      </c>
      <c r="AG36" s="4"/>
      <c r="AH36" s="33"/>
      <c r="AI36" s="3"/>
      <c r="AJ36" s="66"/>
      <c r="AK36" s="3"/>
      <c r="AL36" s="19" t="s">
        <v>36</v>
      </c>
      <c r="AM36" s="42"/>
      <c r="AN36" s="385"/>
    </row>
    <row r="37" spans="1:40" ht="19.5" thickBot="1" x14ac:dyDescent="0.3">
      <c r="A37" s="884"/>
      <c r="B37" s="871"/>
      <c r="C37" s="852"/>
      <c r="D37" s="243" t="s">
        <v>368</v>
      </c>
      <c r="E37" s="26" t="s">
        <v>364</v>
      </c>
      <c r="F37" s="198" t="s">
        <v>365</v>
      </c>
      <c r="G37" s="70"/>
      <c r="H37" s="36"/>
      <c r="I37" s="36"/>
      <c r="J37" s="177" t="s">
        <v>36</v>
      </c>
      <c r="K37" s="37"/>
      <c r="L37" s="133"/>
      <c r="M37" s="36"/>
      <c r="N37" s="76"/>
      <c r="O37" s="64"/>
      <c r="P37" s="89"/>
      <c r="Q37" s="64"/>
      <c r="R37" s="89"/>
      <c r="S37" s="64"/>
      <c r="T37" s="76"/>
      <c r="U37" s="45"/>
      <c r="V37" s="38"/>
      <c r="W37" s="40"/>
      <c r="X37" s="31"/>
      <c r="Y37" s="17"/>
      <c r="Z37" s="132"/>
      <c r="AA37" s="4"/>
      <c r="AB37" s="32"/>
      <c r="AC37" s="4"/>
      <c r="AD37" s="32"/>
      <c r="AE37" s="23"/>
      <c r="AF37" s="31"/>
      <c r="AG37" s="4" t="s">
        <v>36</v>
      </c>
      <c r="AH37" s="33"/>
      <c r="AI37" s="3"/>
      <c r="AJ37" s="66"/>
      <c r="AK37" s="3"/>
      <c r="AL37" s="19"/>
      <c r="AM37" s="42"/>
      <c r="AN37" s="385"/>
    </row>
    <row r="38" spans="1:40" ht="18.95" customHeight="1" thickBot="1" x14ac:dyDescent="0.3">
      <c r="A38" s="884"/>
      <c r="B38" s="871"/>
      <c r="C38" s="455">
        <v>20</v>
      </c>
      <c r="D38" s="582" t="s">
        <v>637</v>
      </c>
      <c r="E38" s="26" t="s">
        <v>595</v>
      </c>
      <c r="F38" s="198"/>
      <c r="G38" s="70"/>
      <c r="H38" s="36"/>
      <c r="I38" s="36"/>
      <c r="J38" s="177"/>
      <c r="K38" s="37"/>
      <c r="L38" s="133" t="s">
        <v>36</v>
      </c>
      <c r="M38" s="36"/>
      <c r="N38" s="76"/>
      <c r="O38" s="64"/>
      <c r="P38" s="89"/>
      <c r="Q38" s="64"/>
      <c r="R38" s="89"/>
      <c r="S38" s="64"/>
      <c r="T38" s="76"/>
      <c r="U38" s="45"/>
      <c r="V38" s="38"/>
      <c r="W38" s="40"/>
      <c r="X38" s="132"/>
      <c r="Y38" s="17"/>
      <c r="Z38" s="132"/>
      <c r="AA38" s="4"/>
      <c r="AB38" s="32"/>
      <c r="AC38" s="4"/>
      <c r="AD38" s="32"/>
      <c r="AE38" s="23"/>
      <c r="AF38" s="31"/>
      <c r="AG38" s="4"/>
      <c r="AH38" s="33"/>
      <c r="AI38" s="3"/>
      <c r="AJ38" s="66"/>
      <c r="AK38" s="3"/>
      <c r="AL38" s="22" t="s">
        <v>36</v>
      </c>
      <c r="AM38" s="42"/>
      <c r="AN38" s="385"/>
    </row>
    <row r="39" spans="1:40" s="44" customFormat="1" ht="18.95" customHeight="1" thickBot="1" x14ac:dyDescent="0.3">
      <c r="A39" s="884"/>
      <c r="B39" s="871"/>
      <c r="C39" s="449">
        <v>21</v>
      </c>
      <c r="D39" s="329" t="s">
        <v>638</v>
      </c>
      <c r="E39" s="79" t="s">
        <v>595</v>
      </c>
      <c r="F39" s="80"/>
      <c r="G39" s="70"/>
      <c r="H39" s="36"/>
      <c r="I39" s="36"/>
      <c r="J39" s="36"/>
      <c r="K39" s="40"/>
      <c r="L39" s="133"/>
      <c r="M39" s="36"/>
      <c r="N39" s="76"/>
      <c r="O39" s="29"/>
      <c r="P39" s="76"/>
      <c r="Q39" s="29"/>
      <c r="R39" s="76"/>
      <c r="S39" s="45"/>
      <c r="T39" s="76"/>
      <c r="U39" s="45"/>
      <c r="V39" s="38"/>
      <c r="W39" s="40"/>
      <c r="X39" s="133"/>
      <c r="Y39" s="36" t="s">
        <v>36</v>
      </c>
      <c r="Z39" s="38"/>
      <c r="AA39" s="36"/>
      <c r="AB39" s="38"/>
      <c r="AC39" s="36"/>
      <c r="AD39" s="38"/>
      <c r="AE39" s="40"/>
      <c r="AF39" s="39"/>
      <c r="AG39" s="36"/>
      <c r="AH39" s="33"/>
      <c r="AI39" s="42"/>
      <c r="AJ39" s="43"/>
      <c r="AK39" s="42"/>
      <c r="AL39" s="343" t="s">
        <v>36</v>
      </c>
      <c r="AM39" s="42"/>
      <c r="AN39" s="385"/>
    </row>
    <row r="40" spans="1:40" ht="18.95" customHeight="1" x14ac:dyDescent="0.25">
      <c r="A40" s="884"/>
      <c r="B40" s="871"/>
      <c r="C40" s="850">
        <v>23</v>
      </c>
      <c r="D40" s="754" t="s">
        <v>128</v>
      </c>
      <c r="E40" s="26" t="s">
        <v>29</v>
      </c>
      <c r="F40" s="80" t="s">
        <v>489</v>
      </c>
      <c r="G40" s="2"/>
      <c r="H40" s="4" t="s">
        <v>36</v>
      </c>
      <c r="I40" s="4"/>
      <c r="J40" s="190"/>
      <c r="K40" s="19"/>
      <c r="L40" s="132"/>
      <c r="M40" s="51"/>
      <c r="N40" s="32"/>
      <c r="O40" s="29"/>
      <c r="P40" s="32"/>
      <c r="Q40" s="35" t="s">
        <v>36</v>
      </c>
      <c r="R40" s="32"/>
      <c r="S40" s="29"/>
      <c r="T40" s="32"/>
      <c r="U40" s="29"/>
      <c r="V40" s="32"/>
      <c r="W40" s="29"/>
      <c r="X40" s="31"/>
      <c r="Y40" s="4"/>
      <c r="Z40" s="32"/>
      <c r="AA40" s="4"/>
      <c r="AB40" s="32"/>
      <c r="AC40" s="4"/>
      <c r="AD40" s="32"/>
      <c r="AE40" s="20"/>
      <c r="AF40" s="31"/>
      <c r="AG40" s="4"/>
      <c r="AH40" s="353"/>
      <c r="AI40" s="3"/>
      <c r="AJ40" s="34"/>
      <c r="AK40" s="386"/>
      <c r="AL40" s="692" t="s">
        <v>36</v>
      </c>
      <c r="AM40" s="692" t="s">
        <v>36</v>
      </c>
      <c r="AN40" s="688"/>
    </row>
    <row r="41" spans="1:40" s="44" customFormat="1" ht="18.95" customHeight="1" x14ac:dyDescent="0.25">
      <c r="A41" s="884"/>
      <c r="B41" s="871"/>
      <c r="C41" s="852"/>
      <c r="D41" s="703" t="s">
        <v>192</v>
      </c>
      <c r="E41" s="419" t="s">
        <v>527</v>
      </c>
      <c r="F41" s="198" t="s">
        <v>271</v>
      </c>
      <c r="G41" s="70"/>
      <c r="H41" s="36"/>
      <c r="I41" s="36"/>
      <c r="J41" s="177"/>
      <c r="K41" s="37"/>
      <c r="L41" s="39"/>
      <c r="M41" s="36"/>
      <c r="N41" s="76"/>
      <c r="O41" s="64"/>
      <c r="P41" s="48"/>
      <c r="Q41" s="64"/>
      <c r="R41" s="48"/>
      <c r="S41" s="64"/>
      <c r="T41" s="76"/>
      <c r="U41" s="45"/>
      <c r="V41" s="38"/>
      <c r="W41" s="40"/>
      <c r="X41" s="39"/>
      <c r="Y41" s="64"/>
      <c r="Z41" s="38"/>
      <c r="AA41" s="36"/>
      <c r="AB41" s="38"/>
      <c r="AC41" s="36"/>
      <c r="AD41" s="38"/>
      <c r="AE41" s="90"/>
      <c r="AF41" s="39"/>
      <c r="AG41" s="36"/>
      <c r="AH41" s="33"/>
      <c r="AI41" s="42"/>
      <c r="AJ41" s="204" t="s">
        <v>36</v>
      </c>
      <c r="AK41" s="343"/>
      <c r="AL41" s="163" t="s">
        <v>36</v>
      </c>
      <c r="AM41" s="163" t="s">
        <v>36</v>
      </c>
      <c r="AN41" s="385"/>
    </row>
    <row r="42" spans="1:40" s="44" customFormat="1" ht="18.95" customHeight="1" x14ac:dyDescent="0.25">
      <c r="A42" s="884"/>
      <c r="B42" s="871"/>
      <c r="C42" s="852"/>
      <c r="D42" s="420" t="s">
        <v>171</v>
      </c>
      <c r="E42" s="60" t="s">
        <v>29</v>
      </c>
      <c r="F42" s="73" t="s">
        <v>195</v>
      </c>
      <c r="G42" s="70" t="s">
        <v>36</v>
      </c>
      <c r="H42" s="36" t="s">
        <v>36</v>
      </c>
      <c r="I42" s="36" t="s">
        <v>36</v>
      </c>
      <c r="J42" s="177" t="s">
        <v>36</v>
      </c>
      <c r="K42" s="37" t="s">
        <v>36</v>
      </c>
      <c r="L42" s="39"/>
      <c r="M42" s="36"/>
      <c r="N42" s="76"/>
      <c r="O42" s="64"/>
      <c r="P42" s="48"/>
      <c r="Q42" s="64"/>
      <c r="R42" s="48"/>
      <c r="S42" s="64"/>
      <c r="T42" s="76"/>
      <c r="U42" s="45"/>
      <c r="V42" s="38"/>
      <c r="W42" s="40"/>
      <c r="X42" s="39"/>
      <c r="Y42" s="64"/>
      <c r="Z42" s="38"/>
      <c r="AA42" s="36"/>
      <c r="AB42" s="38"/>
      <c r="AC42" s="36"/>
      <c r="AD42" s="38"/>
      <c r="AE42" s="90"/>
      <c r="AF42" s="39"/>
      <c r="AG42" s="36"/>
      <c r="AH42" s="33"/>
      <c r="AI42" s="42"/>
      <c r="AJ42" s="43"/>
      <c r="AK42" s="343"/>
      <c r="AL42" s="163" t="s">
        <v>36</v>
      </c>
      <c r="AM42" s="166"/>
      <c r="AN42" s="385"/>
    </row>
    <row r="43" spans="1:40" s="44" customFormat="1" ht="18.75" customHeight="1" x14ac:dyDescent="0.25">
      <c r="A43" s="884"/>
      <c r="B43" s="871"/>
      <c r="C43" s="852"/>
      <c r="D43" s="450" t="s">
        <v>573</v>
      </c>
      <c r="E43" s="60" t="s">
        <v>372</v>
      </c>
      <c r="F43" s="68" t="s">
        <v>380</v>
      </c>
      <c r="G43" s="70"/>
      <c r="H43" s="36"/>
      <c r="I43" s="36"/>
      <c r="J43" s="177" t="s">
        <v>36</v>
      </c>
      <c r="K43" s="37"/>
      <c r="L43" s="39"/>
      <c r="M43" s="36"/>
      <c r="N43" s="76"/>
      <c r="O43" s="64"/>
      <c r="P43" s="48"/>
      <c r="Q43" s="64"/>
      <c r="R43" s="48"/>
      <c r="S43" s="64"/>
      <c r="T43" s="76"/>
      <c r="U43" s="45"/>
      <c r="V43" s="38"/>
      <c r="W43" s="40"/>
      <c r="X43" s="39"/>
      <c r="Y43" s="64"/>
      <c r="Z43" s="38"/>
      <c r="AA43" s="246" t="s">
        <v>36</v>
      </c>
      <c r="AB43" s="38"/>
      <c r="AC43" s="36"/>
      <c r="AD43" s="38"/>
      <c r="AE43" s="90"/>
      <c r="AF43" s="39"/>
      <c r="AG43" s="36"/>
      <c r="AH43" s="33"/>
      <c r="AI43" s="42"/>
      <c r="AJ43" s="43"/>
      <c r="AK43" s="343"/>
      <c r="AL43" s="166" t="s">
        <v>36</v>
      </c>
      <c r="AM43" s="166" t="s">
        <v>36</v>
      </c>
      <c r="AN43" s="385"/>
    </row>
    <row r="44" spans="1:40" s="44" customFormat="1" ht="18.95" customHeight="1" x14ac:dyDescent="0.25">
      <c r="A44" s="884"/>
      <c r="B44" s="871"/>
      <c r="C44" s="852"/>
      <c r="D44" s="388" t="s">
        <v>574</v>
      </c>
      <c r="E44" s="60" t="s">
        <v>372</v>
      </c>
      <c r="F44" s="68" t="s">
        <v>380</v>
      </c>
      <c r="G44" s="70"/>
      <c r="H44" s="36"/>
      <c r="I44" s="36"/>
      <c r="J44" s="177" t="s">
        <v>36</v>
      </c>
      <c r="K44" s="37"/>
      <c r="L44" s="39"/>
      <c r="M44" s="36"/>
      <c r="N44" s="76"/>
      <c r="O44" s="64"/>
      <c r="P44" s="48"/>
      <c r="Q44" s="64"/>
      <c r="R44" s="48"/>
      <c r="S44" s="64"/>
      <c r="T44" s="76"/>
      <c r="U44" s="45"/>
      <c r="V44" s="38"/>
      <c r="W44" s="40"/>
      <c r="X44" s="39"/>
      <c r="Y44" s="64"/>
      <c r="Z44" s="38"/>
      <c r="AA44" s="36" t="s">
        <v>36</v>
      </c>
      <c r="AB44" s="38"/>
      <c r="AC44" s="36"/>
      <c r="AD44" s="38"/>
      <c r="AE44" s="90"/>
      <c r="AF44" s="39"/>
      <c r="AG44" s="36"/>
      <c r="AH44" s="33"/>
      <c r="AI44" s="42"/>
      <c r="AJ44" s="43"/>
      <c r="AK44" s="343"/>
      <c r="AL44" s="166"/>
      <c r="AM44" s="166"/>
      <c r="AN44" s="385"/>
    </row>
    <row r="45" spans="1:40" s="44" customFormat="1" ht="18.95" customHeight="1" x14ac:dyDescent="0.25">
      <c r="A45" s="884"/>
      <c r="B45" s="871"/>
      <c r="C45" s="852"/>
      <c r="D45" s="82" t="s">
        <v>269</v>
      </c>
      <c r="E45" s="60" t="s">
        <v>266</v>
      </c>
      <c r="F45" s="68" t="s">
        <v>267</v>
      </c>
      <c r="G45" s="70" t="s">
        <v>36</v>
      </c>
      <c r="H45" s="36"/>
      <c r="I45" s="36"/>
      <c r="J45" s="177"/>
      <c r="K45" s="37"/>
      <c r="L45" s="39"/>
      <c r="M45" s="36"/>
      <c r="N45" s="76"/>
      <c r="O45" s="64"/>
      <c r="P45" s="48"/>
      <c r="Q45" s="64"/>
      <c r="R45" s="48"/>
      <c r="S45" s="64"/>
      <c r="T45" s="76"/>
      <c r="U45" s="45"/>
      <c r="V45" s="38"/>
      <c r="W45" s="40"/>
      <c r="X45" s="39"/>
      <c r="Y45" s="64"/>
      <c r="Z45" s="38"/>
      <c r="AA45" s="36"/>
      <c r="AB45" s="38"/>
      <c r="AC45" s="36"/>
      <c r="AD45" s="38"/>
      <c r="AE45" s="90"/>
      <c r="AF45" s="39"/>
      <c r="AG45" s="36"/>
      <c r="AH45" s="33"/>
      <c r="AI45" s="42" t="s">
        <v>36</v>
      </c>
      <c r="AJ45" s="43"/>
      <c r="AK45" s="343"/>
      <c r="AL45" s="166"/>
      <c r="AM45" s="166"/>
      <c r="AN45" s="385"/>
    </row>
    <row r="46" spans="1:40" s="44" customFormat="1" ht="18.95" customHeight="1" x14ac:dyDescent="0.25">
      <c r="A46" s="884"/>
      <c r="B46" s="871"/>
      <c r="C46" s="852"/>
      <c r="D46" s="82" t="s">
        <v>639</v>
      </c>
      <c r="E46" s="60" t="s">
        <v>595</v>
      </c>
      <c r="F46" s="68"/>
      <c r="G46" s="70"/>
      <c r="H46" s="36"/>
      <c r="I46" s="36"/>
      <c r="J46" s="177"/>
      <c r="K46" s="37"/>
      <c r="L46" s="39"/>
      <c r="M46" s="36"/>
      <c r="N46" s="76"/>
      <c r="O46" s="64"/>
      <c r="P46" s="48"/>
      <c r="Q46" s="64"/>
      <c r="R46" s="48"/>
      <c r="S46" s="64"/>
      <c r="T46" s="76"/>
      <c r="U46" s="45"/>
      <c r="V46" s="38"/>
      <c r="W46" s="40"/>
      <c r="X46" s="39"/>
      <c r="Y46" s="64"/>
      <c r="Z46" s="38"/>
      <c r="AA46" s="36"/>
      <c r="AB46" s="38"/>
      <c r="AC46" s="36"/>
      <c r="AD46" s="38"/>
      <c r="AE46" s="90"/>
      <c r="AF46" s="39"/>
      <c r="AG46" s="36"/>
      <c r="AH46" s="33"/>
      <c r="AI46" s="42"/>
      <c r="AJ46" s="43"/>
      <c r="AK46" s="343" t="s">
        <v>36</v>
      </c>
      <c r="AL46" s="166" t="s">
        <v>36</v>
      </c>
      <c r="AM46" s="166"/>
      <c r="AN46" s="385"/>
    </row>
    <row r="47" spans="1:40" s="44" customFormat="1" ht="18.95" customHeight="1" x14ac:dyDescent="0.25">
      <c r="A47" s="884"/>
      <c r="B47" s="871"/>
      <c r="C47" s="852"/>
      <c r="D47" s="91" t="s">
        <v>337</v>
      </c>
      <c r="E47" s="60" t="s">
        <v>333</v>
      </c>
      <c r="F47" s="68" t="s">
        <v>334</v>
      </c>
      <c r="G47" s="70"/>
      <c r="H47" s="36" t="s">
        <v>36</v>
      </c>
      <c r="I47" s="36"/>
      <c r="J47" s="177"/>
      <c r="K47" s="37"/>
      <c r="L47" s="39"/>
      <c r="M47" s="36"/>
      <c r="N47" s="76"/>
      <c r="O47" s="64"/>
      <c r="P47" s="48"/>
      <c r="Q47" s="64"/>
      <c r="R47" s="48"/>
      <c r="S47" s="64"/>
      <c r="T47" s="76"/>
      <c r="U47" s="45"/>
      <c r="V47" s="38"/>
      <c r="W47" s="40"/>
      <c r="X47" s="39"/>
      <c r="Y47" s="64"/>
      <c r="Z47" s="38"/>
      <c r="AA47" s="36"/>
      <c r="AB47" s="38"/>
      <c r="AC47" s="36"/>
      <c r="AD47" s="38"/>
      <c r="AE47" s="90"/>
      <c r="AF47" s="39"/>
      <c r="AG47" s="36"/>
      <c r="AH47" s="33"/>
      <c r="AI47" s="42"/>
      <c r="AJ47" s="43"/>
      <c r="AK47" s="343" t="s">
        <v>36</v>
      </c>
      <c r="AL47" s="166" t="s">
        <v>36</v>
      </c>
      <c r="AM47" s="166"/>
      <c r="AN47" s="385"/>
    </row>
    <row r="48" spans="1:40" s="44" customFormat="1" ht="18.95" customHeight="1" x14ac:dyDescent="0.25">
      <c r="A48" s="884"/>
      <c r="B48" s="871"/>
      <c r="C48" s="852"/>
      <c r="D48" s="91" t="s">
        <v>409</v>
      </c>
      <c r="E48" s="60" t="s">
        <v>401</v>
      </c>
      <c r="F48" s="68" t="s">
        <v>402</v>
      </c>
      <c r="G48" s="70" t="s">
        <v>36</v>
      </c>
      <c r="H48" s="36"/>
      <c r="I48" s="36"/>
      <c r="J48" s="177"/>
      <c r="K48" s="37"/>
      <c r="L48" s="39" t="s">
        <v>36</v>
      </c>
      <c r="M48" s="36" t="s">
        <v>36</v>
      </c>
      <c r="N48" s="76"/>
      <c r="O48" s="64"/>
      <c r="P48" s="48"/>
      <c r="Q48" s="64"/>
      <c r="R48" s="48"/>
      <c r="S48" s="64"/>
      <c r="T48" s="76"/>
      <c r="U48" s="45"/>
      <c r="V48" s="38"/>
      <c r="W48" s="40"/>
      <c r="X48" s="39"/>
      <c r="Y48" s="64" t="s">
        <v>36</v>
      </c>
      <c r="Z48" s="38"/>
      <c r="AA48" s="36"/>
      <c r="AB48" s="38"/>
      <c r="AC48" s="36"/>
      <c r="AD48" s="38"/>
      <c r="AE48" s="90"/>
      <c r="AF48" s="39"/>
      <c r="AG48" s="36"/>
      <c r="AH48" s="33"/>
      <c r="AI48" s="42"/>
      <c r="AJ48" s="43"/>
      <c r="AK48" s="343"/>
      <c r="AL48" s="166" t="s">
        <v>36</v>
      </c>
      <c r="AM48" s="166" t="s">
        <v>36</v>
      </c>
      <c r="AN48" s="385"/>
    </row>
    <row r="49" spans="1:40" s="44" customFormat="1" ht="18.95" customHeight="1" x14ac:dyDescent="0.25">
      <c r="A49" s="884"/>
      <c r="B49" s="871"/>
      <c r="C49" s="852"/>
      <c r="D49" s="702" t="s">
        <v>725</v>
      </c>
      <c r="E49" s="60" t="s">
        <v>537</v>
      </c>
      <c r="F49" s="68" t="s">
        <v>538</v>
      </c>
      <c r="G49" s="70"/>
      <c r="H49" s="36"/>
      <c r="I49" s="36" t="s">
        <v>36</v>
      </c>
      <c r="J49" s="177"/>
      <c r="K49" s="37"/>
      <c r="L49" s="39" t="s">
        <v>36</v>
      </c>
      <c r="M49" s="36" t="s">
        <v>36</v>
      </c>
      <c r="N49" s="76"/>
      <c r="O49" s="64"/>
      <c r="P49" s="48"/>
      <c r="Q49" s="64"/>
      <c r="R49" s="48"/>
      <c r="S49" s="64"/>
      <c r="T49" s="76"/>
      <c r="U49" s="45"/>
      <c r="V49" s="38"/>
      <c r="W49" s="40"/>
      <c r="X49" s="39"/>
      <c r="Y49" s="64" t="s">
        <v>36</v>
      </c>
      <c r="Z49" s="38"/>
      <c r="AA49" s="36"/>
      <c r="AB49" s="38"/>
      <c r="AC49" s="36"/>
      <c r="AD49" s="38"/>
      <c r="AE49" s="90"/>
      <c r="AF49" s="39"/>
      <c r="AG49" s="36"/>
      <c r="AH49" s="33"/>
      <c r="AI49" s="42"/>
      <c r="AJ49" s="43"/>
      <c r="AK49" s="343"/>
      <c r="AL49" s="166" t="s">
        <v>36</v>
      </c>
      <c r="AM49" s="166" t="s">
        <v>36</v>
      </c>
      <c r="AN49" s="400"/>
    </row>
    <row r="50" spans="1:40" s="44" customFormat="1" ht="18.95" customHeight="1" thickBot="1" x14ac:dyDescent="0.3">
      <c r="A50" s="884"/>
      <c r="B50" s="871"/>
      <c r="C50" s="852"/>
      <c r="D50" s="91" t="s">
        <v>452</v>
      </c>
      <c r="E50" s="60" t="s">
        <v>453</v>
      </c>
      <c r="F50" s="68" t="s">
        <v>441</v>
      </c>
      <c r="G50" s="70"/>
      <c r="H50" s="36" t="s">
        <v>36</v>
      </c>
      <c r="I50" s="36"/>
      <c r="J50" s="177"/>
      <c r="K50" s="37"/>
      <c r="L50" s="39" t="s">
        <v>36</v>
      </c>
      <c r="M50" s="36" t="s">
        <v>36</v>
      </c>
      <c r="N50" s="76"/>
      <c r="O50" s="64"/>
      <c r="P50" s="48"/>
      <c r="Q50" s="64"/>
      <c r="R50" s="48"/>
      <c r="S50" s="64"/>
      <c r="T50" s="76"/>
      <c r="U50" s="45"/>
      <c r="V50" s="38"/>
      <c r="W50" s="40"/>
      <c r="X50" s="39"/>
      <c r="Y50" s="64" t="s">
        <v>36</v>
      </c>
      <c r="Z50" s="38"/>
      <c r="AA50" s="36"/>
      <c r="AB50" s="38"/>
      <c r="AC50" s="36"/>
      <c r="AD50" s="38"/>
      <c r="AE50" s="90"/>
      <c r="AF50" s="39"/>
      <c r="AG50" s="36"/>
      <c r="AH50" s="33"/>
      <c r="AI50" s="42"/>
      <c r="AJ50" s="43"/>
      <c r="AK50" s="343"/>
      <c r="AL50" s="166" t="s">
        <v>36</v>
      </c>
      <c r="AM50" s="166" t="s">
        <v>36</v>
      </c>
      <c r="AN50" s="400"/>
    </row>
    <row r="51" spans="1:40" s="44" customFormat="1" ht="18.75" customHeight="1" thickBot="1" x14ac:dyDescent="0.3">
      <c r="A51" s="884"/>
      <c r="B51" s="871"/>
      <c r="C51" s="852"/>
      <c r="D51" s="122" t="s">
        <v>640</v>
      </c>
      <c r="E51" s="60" t="s">
        <v>598</v>
      </c>
      <c r="F51" s="68" t="s">
        <v>527</v>
      </c>
      <c r="G51" s="70" t="s">
        <v>597</v>
      </c>
      <c r="H51" s="36"/>
      <c r="I51" s="36"/>
      <c r="J51" s="177"/>
      <c r="K51" s="37"/>
      <c r="L51" s="39"/>
      <c r="M51" s="36"/>
      <c r="N51" s="76"/>
      <c r="O51" s="64" t="s">
        <v>36</v>
      </c>
      <c r="P51" s="48"/>
      <c r="Q51" s="64"/>
      <c r="R51" s="48"/>
      <c r="S51" s="64" t="s">
        <v>36</v>
      </c>
      <c r="T51" s="76"/>
      <c r="U51" s="45"/>
      <c r="V51" s="38"/>
      <c r="W51" s="40"/>
      <c r="X51" s="39"/>
      <c r="Y51" s="64"/>
      <c r="Z51" s="38"/>
      <c r="AA51" s="36"/>
      <c r="AB51" s="38"/>
      <c r="AC51" s="36"/>
      <c r="AD51" s="38"/>
      <c r="AE51" s="90"/>
      <c r="AF51" s="39"/>
      <c r="AG51" s="36"/>
      <c r="AH51" s="33"/>
      <c r="AI51" s="42"/>
      <c r="AJ51" s="43"/>
      <c r="AK51" s="343"/>
      <c r="AL51" s="166" t="s">
        <v>36</v>
      </c>
      <c r="AM51" s="166" t="s">
        <v>36</v>
      </c>
      <c r="AN51" s="417" t="s">
        <v>138</v>
      </c>
    </row>
    <row r="52" spans="1:40" s="44" customFormat="1" ht="18.75" customHeight="1" x14ac:dyDescent="0.3">
      <c r="A52" s="884"/>
      <c r="B52" s="871"/>
      <c r="C52" s="876">
        <v>24</v>
      </c>
      <c r="D52" s="706" t="s">
        <v>175</v>
      </c>
      <c r="E52" s="24" t="s">
        <v>266</v>
      </c>
      <c r="F52" s="198"/>
      <c r="G52" s="2"/>
      <c r="H52" s="4"/>
      <c r="I52" s="4"/>
      <c r="J52" s="190"/>
      <c r="K52" s="19"/>
      <c r="L52" s="39"/>
      <c r="M52" s="36"/>
      <c r="N52" s="76"/>
      <c r="O52" s="64"/>
      <c r="P52" s="48"/>
      <c r="Q52" s="64"/>
      <c r="R52" s="48"/>
      <c r="S52" s="64"/>
      <c r="T52" s="76"/>
      <c r="U52" s="29"/>
      <c r="V52" s="32"/>
      <c r="W52" s="20"/>
      <c r="X52" s="31"/>
      <c r="Y52" s="4"/>
      <c r="Z52" s="32"/>
      <c r="AA52" s="4"/>
      <c r="AB52" s="32"/>
      <c r="AC52" s="4"/>
      <c r="AD52" s="32"/>
      <c r="AE52" s="23"/>
      <c r="AF52" s="31"/>
      <c r="AG52" s="4"/>
      <c r="AH52" s="33"/>
      <c r="AI52" s="207" t="s">
        <v>36</v>
      </c>
      <c r="AJ52" s="34"/>
      <c r="AK52" s="386"/>
      <c r="AL52" s="163" t="s">
        <v>36</v>
      </c>
      <c r="AM52" s="163" t="s">
        <v>36</v>
      </c>
      <c r="AN52" s="187" t="s">
        <v>89</v>
      </c>
    </row>
    <row r="53" spans="1:40" s="44" customFormat="1" ht="18.75" customHeight="1" thickBot="1" x14ac:dyDescent="0.35">
      <c r="A53" s="884"/>
      <c r="B53" s="871"/>
      <c r="C53" s="885"/>
      <c r="D53" s="398" t="s">
        <v>299</v>
      </c>
      <c r="E53" s="24" t="s">
        <v>292</v>
      </c>
      <c r="F53" s="198" t="s">
        <v>295</v>
      </c>
      <c r="G53" s="2" t="s">
        <v>36</v>
      </c>
      <c r="H53" s="4"/>
      <c r="I53" s="4"/>
      <c r="J53" s="190"/>
      <c r="K53" s="19"/>
      <c r="L53" s="39"/>
      <c r="M53" s="36"/>
      <c r="N53" s="76"/>
      <c r="O53" s="64"/>
      <c r="P53" s="48"/>
      <c r="Q53" s="64"/>
      <c r="R53" s="48"/>
      <c r="S53" s="64"/>
      <c r="T53" s="76"/>
      <c r="U53" s="29"/>
      <c r="V53" s="32"/>
      <c r="W53" s="20"/>
      <c r="X53" s="31"/>
      <c r="Y53" s="4"/>
      <c r="Z53" s="32"/>
      <c r="AA53" s="4"/>
      <c r="AB53" s="32"/>
      <c r="AC53" s="4"/>
      <c r="AD53" s="32"/>
      <c r="AE53" s="23"/>
      <c r="AF53" s="31"/>
      <c r="AG53" s="4"/>
      <c r="AH53" s="33"/>
      <c r="AI53" s="3"/>
      <c r="AJ53" s="34"/>
      <c r="AK53" s="386" t="s">
        <v>36</v>
      </c>
      <c r="AL53" s="3" t="s">
        <v>36</v>
      </c>
      <c r="AM53" s="3"/>
      <c r="AN53" s="416" t="s">
        <v>90</v>
      </c>
    </row>
    <row r="54" spans="1:40" ht="18.75" x14ac:dyDescent="0.25">
      <c r="A54" s="884"/>
      <c r="B54" s="871"/>
      <c r="C54" s="885"/>
      <c r="D54" s="668" t="s">
        <v>639</v>
      </c>
      <c r="E54" s="24" t="s">
        <v>595</v>
      </c>
      <c r="F54" s="198"/>
      <c r="G54" s="2"/>
      <c r="H54" s="4"/>
      <c r="I54" s="4"/>
      <c r="J54" s="190"/>
      <c r="K54" s="19"/>
      <c r="L54" s="39"/>
      <c r="M54" s="36"/>
      <c r="N54" s="76"/>
      <c r="O54" s="64"/>
      <c r="P54" s="48"/>
      <c r="Q54" s="64"/>
      <c r="R54" s="48"/>
      <c r="S54" s="64"/>
      <c r="T54" s="76"/>
      <c r="U54" s="29"/>
      <c r="V54" s="32"/>
      <c r="W54" s="20"/>
      <c r="X54" s="31"/>
      <c r="Y54" s="4"/>
      <c r="Z54" s="32"/>
      <c r="AA54" s="4"/>
      <c r="AB54" s="32"/>
      <c r="AC54" s="4"/>
      <c r="AD54" s="32"/>
      <c r="AE54" s="23"/>
      <c r="AF54" s="31"/>
      <c r="AG54" s="4"/>
      <c r="AH54" s="33"/>
      <c r="AI54" s="3"/>
      <c r="AJ54" s="34"/>
      <c r="AK54" s="386" t="s">
        <v>36</v>
      </c>
      <c r="AL54" s="3" t="s">
        <v>36</v>
      </c>
      <c r="AM54" s="3"/>
      <c r="AN54" s="400"/>
    </row>
    <row r="55" spans="1:40" ht="18.75" x14ac:dyDescent="0.25">
      <c r="A55" s="884"/>
      <c r="B55" s="871"/>
      <c r="C55" s="885"/>
      <c r="D55" s="390" t="s">
        <v>695</v>
      </c>
      <c r="E55" s="24" t="s">
        <v>372</v>
      </c>
      <c r="F55" s="198" t="s">
        <v>372</v>
      </c>
      <c r="G55" s="2"/>
      <c r="H55" s="4"/>
      <c r="I55" s="4"/>
      <c r="J55" s="190" t="s">
        <v>36</v>
      </c>
      <c r="K55" s="19"/>
      <c r="L55" s="39"/>
      <c r="M55" s="36" t="s">
        <v>36</v>
      </c>
      <c r="N55" s="76"/>
      <c r="O55" s="64"/>
      <c r="P55" s="48"/>
      <c r="Q55" s="64"/>
      <c r="R55" s="48"/>
      <c r="S55" s="64"/>
      <c r="T55" s="76"/>
      <c r="U55" s="29"/>
      <c r="V55" s="32"/>
      <c r="W55" s="20"/>
      <c r="X55" s="31"/>
      <c r="Y55" s="4" t="s">
        <v>36</v>
      </c>
      <c r="Z55" s="32"/>
      <c r="AA55" s="4"/>
      <c r="AB55" s="32"/>
      <c r="AC55" s="4"/>
      <c r="AD55" s="32"/>
      <c r="AE55" s="23"/>
      <c r="AF55" s="31"/>
      <c r="AG55" s="4"/>
      <c r="AH55" s="33"/>
      <c r="AI55" s="3"/>
      <c r="AJ55" s="34"/>
      <c r="AK55" s="386"/>
      <c r="AL55" s="3" t="s">
        <v>36</v>
      </c>
      <c r="AM55" s="3"/>
      <c r="AN55" s="400"/>
    </row>
    <row r="56" spans="1:40" ht="15.75" customHeight="1" thickBot="1" x14ac:dyDescent="0.3">
      <c r="A56" s="884"/>
      <c r="B56" s="871"/>
      <c r="C56" s="886"/>
      <c r="D56" s="122" t="s">
        <v>517</v>
      </c>
      <c r="E56" s="80" t="s">
        <v>513</v>
      </c>
      <c r="F56" s="198" t="s">
        <v>317</v>
      </c>
      <c r="G56" s="70"/>
      <c r="H56" s="36" t="s">
        <v>36</v>
      </c>
      <c r="I56" s="36"/>
      <c r="J56" s="36"/>
      <c r="K56" s="40"/>
      <c r="L56" s="39"/>
      <c r="M56" s="36"/>
      <c r="N56" s="76"/>
      <c r="O56" s="64"/>
      <c r="P56" s="48"/>
      <c r="Q56" s="64"/>
      <c r="R56" s="48"/>
      <c r="S56" s="64"/>
      <c r="T56" s="76"/>
      <c r="U56" s="45"/>
      <c r="V56" s="38"/>
      <c r="W56" s="20"/>
      <c r="X56" s="39"/>
      <c r="Y56" s="36"/>
      <c r="Z56" s="38"/>
      <c r="AA56" s="36"/>
      <c r="AB56" s="38"/>
      <c r="AC56" s="36"/>
      <c r="AD56" s="38"/>
      <c r="AE56" s="90"/>
      <c r="AF56" s="39"/>
      <c r="AG56" s="36" t="s">
        <v>36</v>
      </c>
      <c r="AH56" s="33"/>
      <c r="AI56" s="42"/>
      <c r="AJ56" s="43"/>
      <c r="AK56" s="343"/>
      <c r="AL56" s="42" t="s">
        <v>36</v>
      </c>
      <c r="AM56" s="3"/>
      <c r="AN56" s="400"/>
    </row>
    <row r="57" spans="1:40" ht="18.75" customHeight="1" x14ac:dyDescent="0.25">
      <c r="A57" s="884"/>
      <c r="B57" s="871"/>
      <c r="C57" s="850">
        <v>27</v>
      </c>
      <c r="D57" s="390" t="s">
        <v>782</v>
      </c>
      <c r="E57" s="24" t="s">
        <v>372</v>
      </c>
      <c r="F57" s="198" t="s">
        <v>372</v>
      </c>
      <c r="G57" s="70"/>
      <c r="H57" s="36"/>
      <c r="I57" s="36"/>
      <c r="J57" s="36" t="s">
        <v>36</v>
      </c>
      <c r="K57" s="40"/>
      <c r="L57" s="133" t="s">
        <v>36</v>
      </c>
      <c r="M57" s="36"/>
      <c r="N57" s="76"/>
      <c r="O57" s="64"/>
      <c r="P57" s="48"/>
      <c r="Q57" s="64"/>
      <c r="R57" s="48"/>
      <c r="S57" s="64"/>
      <c r="T57" s="76"/>
      <c r="U57" s="45"/>
      <c r="V57" s="38"/>
      <c r="W57" s="20"/>
      <c r="X57" s="133"/>
      <c r="Y57" s="36"/>
      <c r="Z57" s="38"/>
      <c r="AA57" s="36"/>
      <c r="AB57" s="38"/>
      <c r="AC57" s="36"/>
      <c r="AD57" s="38"/>
      <c r="AE57" s="90"/>
      <c r="AF57" s="39"/>
      <c r="AG57" s="36"/>
      <c r="AH57" s="33"/>
      <c r="AI57" s="42"/>
      <c r="AJ57" s="43"/>
      <c r="AK57" s="343"/>
      <c r="AL57" s="42" t="s">
        <v>36</v>
      </c>
      <c r="AM57" s="3"/>
      <c r="AN57" s="400"/>
    </row>
    <row r="58" spans="1:40" ht="18.75" customHeight="1" thickBot="1" x14ac:dyDescent="0.3">
      <c r="A58" s="884"/>
      <c r="B58" s="871"/>
      <c r="C58" s="851"/>
      <c r="D58" s="728" t="s">
        <v>736</v>
      </c>
      <c r="E58" s="24" t="s">
        <v>595</v>
      </c>
      <c r="F58" s="198" t="s">
        <v>726</v>
      </c>
      <c r="G58" s="70"/>
      <c r="H58" s="36"/>
      <c r="I58" s="36"/>
      <c r="J58" s="36" t="s">
        <v>36</v>
      </c>
      <c r="K58" s="40"/>
      <c r="L58" s="133" t="s">
        <v>36</v>
      </c>
      <c r="M58" s="36"/>
      <c r="N58" s="76"/>
      <c r="O58" s="64"/>
      <c r="P58" s="48"/>
      <c r="Q58" s="64"/>
      <c r="R58" s="48"/>
      <c r="S58" s="64"/>
      <c r="T58" s="76"/>
      <c r="U58" s="45"/>
      <c r="V58" s="38"/>
      <c r="W58" s="20"/>
      <c r="X58" s="133"/>
      <c r="Y58" s="36"/>
      <c r="Z58" s="38"/>
      <c r="AA58" s="36"/>
      <c r="AB58" s="38"/>
      <c r="AC58" s="36"/>
      <c r="AD58" s="38"/>
      <c r="AE58" s="90"/>
      <c r="AF58" s="39"/>
      <c r="AG58" s="36"/>
      <c r="AH58" s="33"/>
      <c r="AI58" s="42"/>
      <c r="AJ58" s="43"/>
      <c r="AK58" s="343"/>
      <c r="AL58" s="42" t="s">
        <v>36</v>
      </c>
      <c r="AM58" s="3"/>
      <c r="AN58" s="400"/>
    </row>
    <row r="59" spans="1:40" ht="18.75" customHeight="1" thickBot="1" x14ac:dyDescent="0.3">
      <c r="A59" s="884"/>
      <c r="B59" s="871"/>
      <c r="C59" s="721">
        <v>28</v>
      </c>
      <c r="D59" s="753" t="s">
        <v>737</v>
      </c>
      <c r="E59" s="24" t="s">
        <v>595</v>
      </c>
      <c r="F59" s="198" t="s">
        <v>726</v>
      </c>
      <c r="G59" s="70"/>
      <c r="H59" s="36"/>
      <c r="I59" s="36"/>
      <c r="J59" s="36" t="s">
        <v>36</v>
      </c>
      <c r="K59" s="40"/>
      <c r="L59" s="133"/>
      <c r="M59" s="36"/>
      <c r="N59" s="76"/>
      <c r="O59" s="64"/>
      <c r="P59" s="48"/>
      <c r="Q59" s="64"/>
      <c r="R59" s="48"/>
      <c r="S59" s="64"/>
      <c r="T59" s="76"/>
      <c r="U59" s="45"/>
      <c r="V59" s="38"/>
      <c r="W59" s="20"/>
      <c r="X59" s="133"/>
      <c r="Y59" s="36" t="s">
        <v>36</v>
      </c>
      <c r="Z59" s="38"/>
      <c r="AA59" s="36"/>
      <c r="AB59" s="38"/>
      <c r="AC59" s="36"/>
      <c r="AD59" s="38"/>
      <c r="AE59" s="90"/>
      <c r="AF59" s="39"/>
      <c r="AG59" s="36"/>
      <c r="AH59" s="33"/>
      <c r="AI59" s="42"/>
      <c r="AJ59" s="43"/>
      <c r="AK59" s="343"/>
      <c r="AL59" s="42" t="s">
        <v>36</v>
      </c>
      <c r="AM59" s="3"/>
      <c r="AN59" s="400"/>
    </row>
    <row r="60" spans="1:40" ht="18.75" x14ac:dyDescent="0.25">
      <c r="A60" s="884"/>
      <c r="B60" s="871"/>
      <c r="C60" s="852">
        <v>30</v>
      </c>
      <c r="D60" s="551" t="s">
        <v>208</v>
      </c>
      <c r="E60" s="24" t="s">
        <v>29</v>
      </c>
      <c r="F60" s="24" t="s">
        <v>489</v>
      </c>
      <c r="G60" s="2"/>
      <c r="H60" s="4" t="s">
        <v>36</v>
      </c>
      <c r="I60" s="4"/>
      <c r="J60" s="4"/>
      <c r="K60" s="20"/>
      <c r="L60" s="132"/>
      <c r="M60" s="4"/>
      <c r="N60" s="77"/>
      <c r="O60" s="29"/>
      <c r="P60" s="77"/>
      <c r="Q60" s="29"/>
      <c r="R60" s="76"/>
      <c r="S60" s="29"/>
      <c r="T60" s="77"/>
      <c r="U60" s="29"/>
      <c r="V60" s="32"/>
      <c r="W60" s="20"/>
      <c r="X60" s="32"/>
      <c r="Y60" s="4"/>
      <c r="Z60" s="32"/>
      <c r="AA60" s="412" t="s">
        <v>36</v>
      </c>
      <c r="AB60" s="32"/>
      <c r="AC60" s="4"/>
      <c r="AD60" s="32"/>
      <c r="AE60" s="23"/>
      <c r="AF60" s="31"/>
      <c r="AG60" s="4"/>
      <c r="AH60" s="33"/>
      <c r="AI60" s="3"/>
      <c r="AJ60" s="34"/>
      <c r="AK60" s="343"/>
      <c r="AL60" s="163" t="s">
        <v>36</v>
      </c>
      <c r="AM60" s="163" t="s">
        <v>36</v>
      </c>
      <c r="AN60" s="400"/>
    </row>
    <row r="61" spans="1:40" ht="18.75" x14ac:dyDescent="0.25">
      <c r="A61" s="884"/>
      <c r="B61" s="871"/>
      <c r="C61" s="852"/>
      <c r="D61" s="414" t="s">
        <v>210</v>
      </c>
      <c r="E61" s="24" t="s">
        <v>29</v>
      </c>
      <c r="F61" s="80"/>
      <c r="G61" s="70" t="s">
        <v>36</v>
      </c>
      <c r="H61" s="36"/>
      <c r="I61" s="36"/>
      <c r="J61" s="36"/>
      <c r="K61" s="40"/>
      <c r="L61" s="133"/>
      <c r="M61" s="36"/>
      <c r="N61" s="76"/>
      <c r="O61" s="45"/>
      <c r="P61" s="38"/>
      <c r="Q61" s="45"/>
      <c r="R61" s="38"/>
      <c r="S61" s="45"/>
      <c r="T61" s="76"/>
      <c r="U61" s="45"/>
      <c r="V61" s="38"/>
      <c r="W61" s="20"/>
      <c r="X61" s="38"/>
      <c r="Y61" s="36"/>
      <c r="Z61" s="214" t="s">
        <v>36</v>
      </c>
      <c r="AA61" s="214" t="s">
        <v>36</v>
      </c>
      <c r="AB61" s="32"/>
      <c r="AC61" s="4"/>
      <c r="AD61" s="32"/>
      <c r="AE61" s="23"/>
      <c r="AF61" s="31"/>
      <c r="AG61" s="4"/>
      <c r="AH61" s="33"/>
      <c r="AI61" s="3"/>
      <c r="AJ61" s="34"/>
      <c r="AK61" s="343"/>
      <c r="AL61" s="163" t="s">
        <v>36</v>
      </c>
      <c r="AM61" s="163" t="s">
        <v>36</v>
      </c>
      <c r="AN61" s="400"/>
    </row>
    <row r="62" spans="1:40" ht="18.75" x14ac:dyDescent="0.25">
      <c r="A62" s="884"/>
      <c r="B62" s="871"/>
      <c r="C62" s="852"/>
      <c r="D62" s="723" t="s">
        <v>727</v>
      </c>
      <c r="E62" s="499" t="s">
        <v>485</v>
      </c>
      <c r="F62" s="461" t="s">
        <v>489</v>
      </c>
      <c r="G62" s="2"/>
      <c r="H62" s="4" t="s">
        <v>36</v>
      </c>
      <c r="I62" s="4"/>
      <c r="J62" s="190"/>
      <c r="K62" s="22"/>
      <c r="L62" s="31"/>
      <c r="M62" s="29"/>
      <c r="N62" s="77"/>
      <c r="O62" s="29"/>
      <c r="P62" s="85"/>
      <c r="Q62" s="62" t="s">
        <v>36</v>
      </c>
      <c r="R62" s="85" t="s">
        <v>36</v>
      </c>
      <c r="S62" s="84"/>
      <c r="T62" s="77"/>
      <c r="U62" s="29"/>
      <c r="V62" s="32"/>
      <c r="W62" s="40"/>
      <c r="X62" s="39"/>
      <c r="Y62" s="36"/>
      <c r="Z62" s="38"/>
      <c r="AA62" s="36"/>
      <c r="AB62" s="38"/>
      <c r="AC62" s="36"/>
      <c r="AD62" s="38"/>
      <c r="AE62" s="40"/>
      <c r="AF62" s="133"/>
      <c r="AG62" s="36"/>
      <c r="AH62" s="353"/>
      <c r="AI62" s="3"/>
      <c r="AJ62" s="477"/>
      <c r="AK62" s="3"/>
      <c r="AL62" s="3" t="s">
        <v>36</v>
      </c>
      <c r="AM62" s="3" t="s">
        <v>36</v>
      </c>
      <c r="AN62" s="400"/>
    </row>
    <row r="63" spans="1:40" ht="18.75" x14ac:dyDescent="0.25">
      <c r="A63" s="884"/>
      <c r="B63" s="871"/>
      <c r="C63" s="852"/>
      <c r="D63" s="393" t="s">
        <v>575</v>
      </c>
      <c r="E63" s="80" t="s">
        <v>418</v>
      </c>
      <c r="F63" s="198" t="s">
        <v>419</v>
      </c>
      <c r="G63" s="70"/>
      <c r="H63" s="36"/>
      <c r="I63" s="36"/>
      <c r="J63" s="36" t="s">
        <v>36</v>
      </c>
      <c r="K63" s="40"/>
      <c r="L63" s="133"/>
      <c r="M63" s="36"/>
      <c r="N63" s="76"/>
      <c r="O63" s="45"/>
      <c r="P63" s="38" t="s">
        <v>36</v>
      </c>
      <c r="Q63" s="45"/>
      <c r="R63" s="38"/>
      <c r="S63" s="45"/>
      <c r="T63" s="76"/>
      <c r="U63" s="45"/>
      <c r="V63" s="38"/>
      <c r="W63" s="20"/>
      <c r="X63" s="133"/>
      <c r="Y63" s="36"/>
      <c r="Z63" s="38"/>
      <c r="AA63" s="36"/>
      <c r="AB63" s="32"/>
      <c r="AC63" s="4"/>
      <c r="AD63" s="32"/>
      <c r="AE63" s="23"/>
      <c r="AF63" s="31"/>
      <c r="AG63" s="4"/>
      <c r="AH63" s="33"/>
      <c r="AI63" s="3"/>
      <c r="AJ63" s="34"/>
      <c r="AK63" s="343"/>
      <c r="AL63" s="163" t="s">
        <v>36</v>
      </c>
      <c r="AM63" s="163" t="s">
        <v>36</v>
      </c>
      <c r="AN63" s="400"/>
    </row>
    <row r="64" spans="1:40" ht="18.75" x14ac:dyDescent="0.25">
      <c r="A64" s="884"/>
      <c r="B64" s="871"/>
      <c r="C64" s="852"/>
      <c r="D64" s="393" t="s">
        <v>641</v>
      </c>
      <c r="E64" s="80" t="s">
        <v>549</v>
      </c>
      <c r="F64" s="198" t="s">
        <v>550</v>
      </c>
      <c r="G64" s="70"/>
      <c r="H64" s="36"/>
      <c r="I64" s="36"/>
      <c r="J64" s="36"/>
      <c r="K64" s="40" t="s">
        <v>36</v>
      </c>
      <c r="L64" s="133"/>
      <c r="M64" s="36"/>
      <c r="N64" s="76"/>
      <c r="O64" s="45"/>
      <c r="P64" s="38"/>
      <c r="Q64" s="45"/>
      <c r="R64" s="38"/>
      <c r="S64" s="45"/>
      <c r="T64" s="76"/>
      <c r="U64" s="45"/>
      <c r="V64" s="38"/>
      <c r="W64" s="20"/>
      <c r="X64" s="133" t="s">
        <v>36</v>
      </c>
      <c r="Y64" s="36"/>
      <c r="Z64" s="38"/>
      <c r="AA64" s="36"/>
      <c r="AB64" s="32"/>
      <c r="AC64" s="4"/>
      <c r="AD64" s="32"/>
      <c r="AE64" s="23"/>
      <c r="AF64" s="31"/>
      <c r="AG64" s="4"/>
      <c r="AH64" s="33"/>
      <c r="AI64" s="3"/>
      <c r="AJ64" s="34"/>
      <c r="AK64" s="343"/>
      <c r="AL64" s="163" t="s">
        <v>36</v>
      </c>
      <c r="AM64" s="163"/>
      <c r="AN64" s="400"/>
    </row>
    <row r="65" spans="1:40" ht="18.75" x14ac:dyDescent="0.25">
      <c r="A65" s="884"/>
      <c r="B65" s="871"/>
      <c r="C65" s="852"/>
      <c r="D65" s="393" t="s">
        <v>642</v>
      </c>
      <c r="E65" s="80" t="s">
        <v>608</v>
      </c>
      <c r="F65" s="198" t="s">
        <v>619</v>
      </c>
      <c r="G65" s="70"/>
      <c r="H65" s="36"/>
      <c r="I65" s="36"/>
      <c r="J65" s="36"/>
      <c r="K65" s="40" t="s">
        <v>36</v>
      </c>
      <c r="L65" s="133"/>
      <c r="M65" s="36"/>
      <c r="N65" s="76"/>
      <c r="O65" s="45"/>
      <c r="P65" s="38" t="s">
        <v>36</v>
      </c>
      <c r="Q65" s="45"/>
      <c r="R65" s="38"/>
      <c r="S65" s="45"/>
      <c r="T65" s="76"/>
      <c r="U65" s="45"/>
      <c r="V65" s="38"/>
      <c r="W65" s="20"/>
      <c r="X65" s="133"/>
      <c r="Y65" s="36"/>
      <c r="Z65" s="38"/>
      <c r="AA65" s="36"/>
      <c r="AB65" s="32"/>
      <c r="AC65" s="4"/>
      <c r="AD65" s="32"/>
      <c r="AE65" s="23"/>
      <c r="AF65" s="31"/>
      <c r="AG65" s="4"/>
      <c r="AH65" s="33"/>
      <c r="AI65" s="3"/>
      <c r="AJ65" s="34"/>
      <c r="AK65" s="343"/>
      <c r="AL65" s="163" t="s">
        <v>36</v>
      </c>
      <c r="AM65" s="163" t="s">
        <v>36</v>
      </c>
      <c r="AN65" s="400"/>
    </row>
    <row r="66" spans="1:40" ht="19.5" thickBot="1" x14ac:dyDescent="0.3">
      <c r="A66" s="884"/>
      <c r="B66" s="871"/>
      <c r="C66" s="851"/>
      <c r="D66" s="394" t="s">
        <v>576</v>
      </c>
      <c r="E66" s="80" t="s">
        <v>418</v>
      </c>
      <c r="F66" s="198" t="s">
        <v>419</v>
      </c>
      <c r="G66" s="70"/>
      <c r="H66" s="36"/>
      <c r="I66" s="36"/>
      <c r="J66" s="36" t="s">
        <v>36</v>
      </c>
      <c r="K66" s="40"/>
      <c r="L66" s="39"/>
      <c r="M66" s="36"/>
      <c r="N66" s="76"/>
      <c r="O66" s="45"/>
      <c r="P66" s="38" t="s">
        <v>36</v>
      </c>
      <c r="Q66" s="45"/>
      <c r="R66" s="38"/>
      <c r="S66" s="45"/>
      <c r="T66" s="76"/>
      <c r="U66" s="45"/>
      <c r="V66" s="38"/>
      <c r="W66" s="20"/>
      <c r="X66" s="39"/>
      <c r="Y66" s="36"/>
      <c r="Z66" s="38"/>
      <c r="AA66" s="36"/>
      <c r="AB66" s="38"/>
      <c r="AC66" s="36"/>
      <c r="AD66" s="38"/>
      <c r="AE66" s="90"/>
      <c r="AF66" s="39"/>
      <c r="AG66" s="36"/>
      <c r="AH66" s="33"/>
      <c r="AI66" s="42"/>
      <c r="AJ66" s="43"/>
      <c r="AK66" s="343"/>
      <c r="AL66" s="42" t="s">
        <v>36</v>
      </c>
      <c r="AM66" s="3"/>
      <c r="AN66" s="400"/>
    </row>
    <row r="67" spans="1:40" ht="18.75" x14ac:dyDescent="0.25">
      <c r="A67" s="884"/>
      <c r="B67" s="871"/>
      <c r="C67" s="852">
        <v>31</v>
      </c>
      <c r="D67" s="211" t="s">
        <v>209</v>
      </c>
      <c r="E67" s="24" t="s">
        <v>29</v>
      </c>
      <c r="F67" s="80" t="s">
        <v>489</v>
      </c>
      <c r="G67" s="413"/>
      <c r="H67" s="36" t="s">
        <v>36</v>
      </c>
      <c r="I67" s="4"/>
      <c r="J67" s="190"/>
      <c r="K67" s="19"/>
      <c r="L67" s="132"/>
      <c r="M67" s="4"/>
      <c r="N67" s="77"/>
      <c r="O67" s="29"/>
      <c r="P67" s="77"/>
      <c r="Q67" s="29"/>
      <c r="R67" s="77"/>
      <c r="S67" s="29"/>
      <c r="T67" s="77"/>
      <c r="U67" s="29"/>
      <c r="V67" s="32"/>
      <c r="W67" s="20"/>
      <c r="X67" s="132"/>
      <c r="Y67" s="4"/>
      <c r="Z67" s="412" t="s">
        <v>36</v>
      </c>
      <c r="AA67" s="4"/>
      <c r="AB67" s="32"/>
      <c r="AC67" s="4"/>
      <c r="AD67" s="38"/>
      <c r="AE67" s="90"/>
      <c r="AF67" s="39"/>
      <c r="AG67" s="36"/>
      <c r="AH67" s="33"/>
      <c r="AI67" s="42"/>
      <c r="AJ67" s="43"/>
      <c r="AK67" s="343"/>
      <c r="AL67" s="163" t="s">
        <v>36</v>
      </c>
      <c r="AM67" s="163" t="s">
        <v>36</v>
      </c>
      <c r="AN67" s="400"/>
    </row>
    <row r="68" spans="1:40" ht="18.75" x14ac:dyDescent="0.25">
      <c r="A68" s="884"/>
      <c r="B68" s="871"/>
      <c r="C68" s="852"/>
      <c r="D68" s="393" t="s">
        <v>470</v>
      </c>
      <c r="E68" s="24" t="s">
        <v>292</v>
      </c>
      <c r="F68" s="428" t="s">
        <v>295</v>
      </c>
      <c r="G68" s="429" t="s">
        <v>36</v>
      </c>
      <c r="H68" s="157"/>
      <c r="I68" s="161"/>
      <c r="J68" s="430"/>
      <c r="K68" s="374"/>
      <c r="L68" s="373"/>
      <c r="M68" s="161"/>
      <c r="N68" s="431"/>
      <c r="O68" s="426"/>
      <c r="P68" s="431"/>
      <c r="Q68" s="426" t="s">
        <v>36</v>
      </c>
      <c r="R68" s="431"/>
      <c r="S68" s="426"/>
      <c r="T68" s="431"/>
      <c r="U68" s="426"/>
      <c r="V68" s="340"/>
      <c r="W68" s="368"/>
      <c r="X68" s="373"/>
      <c r="Y68" s="161"/>
      <c r="Z68" s="38"/>
      <c r="AA68" s="161"/>
      <c r="AB68" s="340"/>
      <c r="AC68" s="161"/>
      <c r="AD68" s="160"/>
      <c r="AE68" s="427"/>
      <c r="AF68" s="231"/>
      <c r="AG68" s="157"/>
      <c r="AH68" s="232"/>
      <c r="AI68" s="233"/>
      <c r="AJ68" s="234"/>
      <c r="AK68" s="432"/>
      <c r="AL68" s="408" t="s">
        <v>36</v>
      </c>
      <c r="AM68" s="408"/>
      <c r="AN68" s="400"/>
    </row>
    <row r="69" spans="1:40" ht="18.75" x14ac:dyDescent="0.25">
      <c r="A69" s="884"/>
      <c r="B69" s="871"/>
      <c r="C69" s="852"/>
      <c r="D69" s="579" t="s">
        <v>494</v>
      </c>
      <c r="E69" s="80" t="s">
        <v>492</v>
      </c>
      <c r="F69" s="198"/>
      <c r="G69" s="70"/>
      <c r="H69" s="36"/>
      <c r="I69" s="36" t="s">
        <v>36</v>
      </c>
      <c r="J69" s="36"/>
      <c r="K69" s="40"/>
      <c r="L69" s="39" t="s">
        <v>36</v>
      </c>
      <c r="M69" s="36" t="s">
        <v>36</v>
      </c>
      <c r="N69" s="76"/>
      <c r="O69" s="45"/>
      <c r="P69" s="38"/>
      <c r="Q69" s="45"/>
      <c r="R69" s="38"/>
      <c r="S69" s="45"/>
      <c r="T69" s="76"/>
      <c r="U69" s="45"/>
      <c r="V69" s="38"/>
      <c r="W69" s="40"/>
      <c r="X69" s="39"/>
      <c r="Y69" s="36" t="s">
        <v>36</v>
      </c>
      <c r="Z69" s="38"/>
      <c r="AA69" s="36"/>
      <c r="AB69" s="38"/>
      <c r="AC69" s="36"/>
      <c r="AD69" s="38"/>
      <c r="AE69" s="90"/>
      <c r="AF69" s="39"/>
      <c r="AG69" s="36"/>
      <c r="AH69" s="33"/>
      <c r="AI69" s="3"/>
      <c r="AJ69" s="457"/>
      <c r="AK69" s="3"/>
      <c r="AL69" s="3"/>
      <c r="AM69" s="42"/>
      <c r="AN69" s="400"/>
    </row>
    <row r="70" spans="1:40" ht="19.5" thickBot="1" x14ac:dyDescent="0.3">
      <c r="A70" s="884"/>
      <c r="B70" s="871"/>
      <c r="C70" s="851"/>
      <c r="D70" s="394" t="s">
        <v>643</v>
      </c>
      <c r="E70" s="391" t="s">
        <v>595</v>
      </c>
      <c r="F70" s="406" t="s">
        <v>601</v>
      </c>
      <c r="G70" s="451"/>
      <c r="H70" s="145"/>
      <c r="I70" s="162"/>
      <c r="J70" s="452" t="s">
        <v>36</v>
      </c>
      <c r="K70" s="381"/>
      <c r="L70" s="380"/>
      <c r="M70" s="162"/>
      <c r="N70" s="453"/>
      <c r="O70" s="454"/>
      <c r="P70" s="453"/>
      <c r="Q70" s="454"/>
      <c r="R70" s="453"/>
      <c r="S70" s="454"/>
      <c r="T70" s="453"/>
      <c r="U70" s="454"/>
      <c r="V70" s="341"/>
      <c r="W70" s="350"/>
      <c r="X70" s="380"/>
      <c r="Y70" s="162"/>
      <c r="Z70" s="152"/>
      <c r="AA70" s="162"/>
      <c r="AB70" s="341"/>
      <c r="AC70" s="162"/>
      <c r="AD70" s="152"/>
      <c r="AE70" s="399"/>
      <c r="AF70" s="153"/>
      <c r="AG70" s="145" t="s">
        <v>36</v>
      </c>
      <c r="AH70" s="154"/>
      <c r="AI70" s="155"/>
      <c r="AJ70" s="156"/>
      <c r="AK70" s="407"/>
      <c r="AL70" s="409" t="s">
        <v>36</v>
      </c>
      <c r="AM70" s="155"/>
      <c r="AN70" s="400"/>
    </row>
    <row r="71" spans="1:40" ht="54" thickBot="1" x14ac:dyDescent="0.3">
      <c r="A71" s="392"/>
      <c r="B71" s="392"/>
      <c r="C71" s="826" t="s">
        <v>0</v>
      </c>
      <c r="D71" s="823" t="s">
        <v>1</v>
      </c>
      <c r="E71" s="826" t="s">
        <v>2</v>
      </c>
      <c r="F71" s="826" t="s">
        <v>3</v>
      </c>
      <c r="G71" s="889" t="s">
        <v>4</v>
      </c>
      <c r="H71" s="887" t="s">
        <v>5</v>
      </c>
      <c r="I71" s="887" t="s">
        <v>6</v>
      </c>
      <c r="J71" s="887" t="s">
        <v>19</v>
      </c>
      <c r="K71" s="879" t="s">
        <v>20</v>
      </c>
      <c r="L71" s="55" t="s">
        <v>7</v>
      </c>
      <c r="M71" s="56" t="s">
        <v>8</v>
      </c>
      <c r="N71" s="112" t="s">
        <v>49</v>
      </c>
      <c r="O71" s="56" t="s">
        <v>21</v>
      </c>
      <c r="P71" s="112" t="s">
        <v>11</v>
      </c>
      <c r="Q71" s="56" t="s">
        <v>53</v>
      </c>
      <c r="R71" s="112" t="s">
        <v>10</v>
      </c>
      <c r="S71" s="56" t="s">
        <v>16</v>
      </c>
      <c r="T71" s="112" t="s">
        <v>34</v>
      </c>
      <c r="U71" s="56" t="s">
        <v>95</v>
      </c>
      <c r="V71" s="112" t="s">
        <v>23</v>
      </c>
      <c r="W71" s="56" t="s">
        <v>22</v>
      </c>
      <c r="X71" s="55" t="s">
        <v>55</v>
      </c>
      <c r="Y71" s="56" t="s">
        <v>44</v>
      </c>
      <c r="Z71" s="112" t="s">
        <v>54</v>
      </c>
      <c r="AA71" s="56" t="s">
        <v>50</v>
      </c>
      <c r="AB71" s="112" t="s">
        <v>51</v>
      </c>
      <c r="AC71" s="114" t="s">
        <v>52</v>
      </c>
      <c r="AD71" s="112" t="s">
        <v>17</v>
      </c>
      <c r="AE71" s="115" t="s">
        <v>15</v>
      </c>
      <c r="AF71" s="55" t="s">
        <v>9</v>
      </c>
      <c r="AG71" s="56" t="s">
        <v>12</v>
      </c>
      <c r="AH71" s="57" t="s">
        <v>13</v>
      </c>
      <c r="AI71" s="58"/>
      <c r="AJ71" s="401"/>
      <c r="AK71" s="402"/>
      <c r="AL71" s="814" t="s">
        <v>35</v>
      </c>
      <c r="AM71" s="817" t="s">
        <v>46</v>
      </c>
      <c r="AN71" s="819" t="s">
        <v>48</v>
      </c>
    </row>
    <row r="72" spans="1:40" x14ac:dyDescent="0.25">
      <c r="A72" s="392"/>
      <c r="B72" s="392"/>
      <c r="C72" s="826"/>
      <c r="D72" s="823"/>
      <c r="E72" s="826"/>
      <c r="F72" s="826"/>
      <c r="G72" s="889"/>
      <c r="H72" s="887"/>
      <c r="I72" s="887"/>
      <c r="J72" s="887"/>
      <c r="K72" s="879"/>
      <c r="L72" s="862" t="s">
        <v>30</v>
      </c>
      <c r="M72" s="863"/>
      <c r="N72" s="863"/>
      <c r="O72" s="863"/>
      <c r="P72" s="863"/>
      <c r="Q72" s="863"/>
      <c r="R72" s="863"/>
      <c r="S72" s="863"/>
      <c r="T72" s="863"/>
      <c r="U72" s="863"/>
      <c r="V72" s="863"/>
      <c r="W72" s="864"/>
      <c r="X72" s="862" t="s">
        <v>29</v>
      </c>
      <c r="Y72" s="863"/>
      <c r="Z72" s="863"/>
      <c r="AA72" s="863"/>
      <c r="AB72" s="863"/>
      <c r="AC72" s="863"/>
      <c r="AD72" s="863"/>
      <c r="AE72" s="864"/>
      <c r="AF72" s="862" t="s">
        <v>31</v>
      </c>
      <c r="AG72" s="863"/>
      <c r="AH72" s="864"/>
      <c r="AI72" s="860" t="s">
        <v>32</v>
      </c>
      <c r="AJ72" s="842" t="s">
        <v>14</v>
      </c>
      <c r="AK72" s="860" t="s">
        <v>18</v>
      </c>
      <c r="AL72" s="814"/>
      <c r="AM72" s="817"/>
      <c r="AN72" s="820"/>
    </row>
    <row r="73" spans="1:40" ht="15.75" thickBot="1" x14ac:dyDescent="0.3">
      <c r="A73" s="392"/>
      <c r="B73" s="392"/>
      <c r="C73" s="827"/>
      <c r="D73" s="824"/>
      <c r="E73" s="827"/>
      <c r="F73" s="827"/>
      <c r="G73" s="890"/>
      <c r="H73" s="888"/>
      <c r="I73" s="888"/>
      <c r="J73" s="888"/>
      <c r="K73" s="880"/>
      <c r="L73" s="865"/>
      <c r="M73" s="866"/>
      <c r="N73" s="866"/>
      <c r="O73" s="866"/>
      <c r="P73" s="866"/>
      <c r="Q73" s="866"/>
      <c r="R73" s="866"/>
      <c r="S73" s="866"/>
      <c r="T73" s="866"/>
      <c r="U73" s="866"/>
      <c r="V73" s="866"/>
      <c r="W73" s="867"/>
      <c r="X73" s="865"/>
      <c r="Y73" s="866"/>
      <c r="Z73" s="866"/>
      <c r="AA73" s="866"/>
      <c r="AB73" s="866"/>
      <c r="AC73" s="866"/>
      <c r="AD73" s="866"/>
      <c r="AE73" s="867"/>
      <c r="AF73" s="865"/>
      <c r="AG73" s="866"/>
      <c r="AH73" s="867"/>
      <c r="AI73" s="861"/>
      <c r="AJ73" s="843"/>
      <c r="AK73" s="861"/>
      <c r="AL73" s="815"/>
      <c r="AM73" s="818"/>
      <c r="AN73" s="821"/>
    </row>
    <row r="74" spans="1:40" x14ac:dyDescent="0.25">
      <c r="A74" s="392"/>
      <c r="B74" s="392"/>
      <c r="C74"/>
      <c r="D74" s="392"/>
      <c r="E74" s="392"/>
      <c r="F74" s="392"/>
      <c r="G74" s="392"/>
      <c r="H74" s="392"/>
      <c r="I74" s="392"/>
      <c r="J74" s="392"/>
      <c r="K74" s="392"/>
      <c r="L74" s="392"/>
      <c r="M74" s="392"/>
      <c r="N74" s="392"/>
      <c r="O74" s="392"/>
      <c r="P74" s="392"/>
      <c r="Q74" s="392"/>
      <c r="R74" s="392"/>
      <c r="S74" s="392"/>
      <c r="T74" s="392"/>
      <c r="U74" s="392"/>
      <c r="V74" s="392"/>
      <c r="W74" s="392"/>
      <c r="X74" s="392"/>
      <c r="Y74" s="392"/>
      <c r="Z74" s="392"/>
      <c r="AA74" s="392"/>
      <c r="AB74" s="392"/>
      <c r="AC74" s="392"/>
      <c r="AD74" s="392"/>
      <c r="AE74" s="392"/>
      <c r="AF74" s="392"/>
      <c r="AG74" s="392"/>
      <c r="AH74" s="392"/>
      <c r="AI74" s="392"/>
      <c r="AJ74" s="392"/>
      <c r="AK74" s="392"/>
      <c r="AL74" s="392"/>
      <c r="AM74" s="392"/>
      <c r="AN74" s="392"/>
    </row>
    <row r="75" spans="1:40" x14ac:dyDescent="0.25">
      <c r="A75" s="392"/>
      <c r="B75" s="392"/>
      <c r="C75" s="173"/>
      <c r="D75" s="392" t="s">
        <v>39</v>
      </c>
      <c r="E75" s="392"/>
      <c r="F75" s="392"/>
      <c r="G75" s="392"/>
      <c r="H75" s="392"/>
      <c r="I75" s="392"/>
      <c r="J75" s="392"/>
      <c r="K75" s="392"/>
      <c r="L75" s="392"/>
      <c r="M75" s="392"/>
      <c r="N75" s="392"/>
      <c r="O75" s="392"/>
      <c r="P75" s="392"/>
      <c r="Q75" s="392"/>
      <c r="R75" s="392"/>
      <c r="S75" s="392"/>
      <c r="T75" s="392"/>
      <c r="U75" s="392"/>
      <c r="V75" s="392"/>
      <c r="W75" s="392"/>
      <c r="X75" s="392"/>
      <c r="Y75" s="392"/>
      <c r="Z75" s="392"/>
      <c r="AA75" s="392"/>
      <c r="AB75" s="392"/>
      <c r="AC75" s="392"/>
      <c r="AD75" s="392"/>
      <c r="AE75" s="392"/>
      <c r="AF75" s="392"/>
      <c r="AG75" s="392"/>
      <c r="AH75" s="392"/>
      <c r="AI75" s="392"/>
      <c r="AJ75" s="392"/>
      <c r="AK75" s="392"/>
      <c r="AL75" s="392"/>
      <c r="AM75" s="392"/>
      <c r="AN75" s="392"/>
    </row>
    <row r="85" ht="15" customHeight="1" x14ac:dyDescent="0.25"/>
  </sheetData>
  <sheetProtection selectLockedCells="1" selectUnlockedCells="1"/>
  <mergeCells count="48">
    <mergeCell ref="C34:C37"/>
    <mergeCell ref="A5:B70"/>
    <mergeCell ref="AM71:AM73"/>
    <mergeCell ref="C24:C33"/>
    <mergeCell ref="C14:C18"/>
    <mergeCell ref="C40:C51"/>
    <mergeCell ref="C52:C56"/>
    <mergeCell ref="C71:C73"/>
    <mergeCell ref="C60:C66"/>
    <mergeCell ref="C67:C70"/>
    <mergeCell ref="H71:H73"/>
    <mergeCell ref="I71:I73"/>
    <mergeCell ref="J71:J73"/>
    <mergeCell ref="G71:G73"/>
    <mergeCell ref="D71:D73"/>
    <mergeCell ref="E71:E73"/>
    <mergeCell ref="L2:W3"/>
    <mergeCell ref="AF2:AH3"/>
    <mergeCell ref="AM2:AM4"/>
    <mergeCell ref="C6:C11"/>
    <mergeCell ref="C19:C23"/>
    <mergeCell ref="C12:C13"/>
    <mergeCell ref="C2:C4"/>
    <mergeCell ref="I2:I4"/>
    <mergeCell ref="J2:J4"/>
    <mergeCell ref="G2:G4"/>
    <mergeCell ref="H2:H4"/>
    <mergeCell ref="E2:E4"/>
    <mergeCell ref="F2:F4"/>
    <mergeCell ref="D2:D4"/>
    <mergeCell ref="X2:AE3"/>
    <mergeCell ref="AL2:AL4"/>
    <mergeCell ref="C57:C58"/>
    <mergeCell ref="F71:F73"/>
    <mergeCell ref="AN2:AN4"/>
    <mergeCell ref="AN71:AN73"/>
    <mergeCell ref="K2:K4"/>
    <mergeCell ref="AI2:AI3"/>
    <mergeCell ref="AJ2:AJ3"/>
    <mergeCell ref="AK2:AK3"/>
    <mergeCell ref="L72:W73"/>
    <mergeCell ref="X72:AE73"/>
    <mergeCell ref="AF72:AH73"/>
    <mergeCell ref="AI72:AI73"/>
    <mergeCell ref="AJ72:AJ73"/>
    <mergeCell ref="AL71:AL73"/>
    <mergeCell ref="AK72:AK73"/>
    <mergeCell ref="K71:K73"/>
  </mergeCells>
  <phoneticPr fontId="7" type="noConversion"/>
  <printOptions horizontalCentered="1"/>
  <pageMargins left="0.13" right="7.0000000000000007E-2" top="0.99" bottom="0.52" header="0.22" footer="0.31496062992125984"/>
  <pageSetup paperSize="9" scale="58" fitToHeight="3" orientation="landscape" horizontalDpi="4294967294" r:id="rId1"/>
  <headerFooter>
    <oddHeader xml:space="preserve">&amp;L&amp;G&amp;C&amp;18Calendário F.P.T. 2026
</oddHead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7"/>
  <sheetViews>
    <sheetView zoomScaleNormal="100" workbookViewId="0">
      <selection activeCell="D29" sqref="D29"/>
    </sheetView>
  </sheetViews>
  <sheetFormatPr defaultColWidth="8.85546875" defaultRowHeight="15" x14ac:dyDescent="0.25"/>
  <cols>
    <col min="1" max="1" width="0.140625" customWidth="1"/>
    <col min="2" max="2" width="4.42578125" customWidth="1"/>
    <col min="3" max="3" width="4.7109375" style="54" customWidth="1"/>
    <col min="4" max="4" width="54.28515625" bestFit="1" customWidth="1"/>
    <col min="5" max="5" width="9.7109375" customWidth="1"/>
    <col min="6" max="6" width="12.7109375" customWidth="1"/>
    <col min="7" max="34" width="3.7109375" customWidth="1"/>
    <col min="35" max="35" width="5.140625" customWidth="1"/>
    <col min="36" max="36" width="6.7109375" customWidth="1"/>
    <col min="37" max="37" width="5.7109375" customWidth="1"/>
    <col min="38" max="38" width="12" customWidth="1"/>
    <col min="39" max="39" width="10" customWidth="1"/>
    <col min="40" max="40" width="24.42578125" bestFit="1" customWidth="1"/>
    <col min="42" max="42" width="14.140625" bestFit="1" customWidth="1"/>
    <col min="43" max="43" width="36.7109375" bestFit="1" customWidth="1"/>
  </cols>
  <sheetData>
    <row r="1" spans="1:40" ht="9" customHeight="1" thickBot="1" x14ac:dyDescent="0.3">
      <c r="C1"/>
      <c r="F1" s="6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</row>
    <row r="2" spans="1:40" ht="15" customHeight="1" thickBot="1" x14ac:dyDescent="0.3">
      <c r="B2" s="1"/>
      <c r="C2" s="825" t="s">
        <v>0</v>
      </c>
      <c r="D2" s="903" t="s">
        <v>1</v>
      </c>
      <c r="E2" s="891" t="s">
        <v>2</v>
      </c>
      <c r="F2" s="892" t="s">
        <v>3</v>
      </c>
      <c r="G2" s="893" t="s">
        <v>4</v>
      </c>
      <c r="H2" s="896" t="s">
        <v>5</v>
      </c>
      <c r="I2" s="896" t="s">
        <v>6</v>
      </c>
      <c r="J2" s="896" t="s">
        <v>19</v>
      </c>
      <c r="K2" s="900" t="s">
        <v>20</v>
      </c>
      <c r="L2" s="863" t="s">
        <v>30</v>
      </c>
      <c r="M2" s="863"/>
      <c r="N2" s="863"/>
      <c r="O2" s="863"/>
      <c r="P2" s="863"/>
      <c r="Q2" s="863"/>
      <c r="R2" s="863"/>
      <c r="S2" s="863"/>
      <c r="T2" s="863"/>
      <c r="U2" s="863"/>
      <c r="V2" s="863"/>
      <c r="W2" s="864"/>
      <c r="X2" s="862" t="s">
        <v>29</v>
      </c>
      <c r="Y2" s="863"/>
      <c r="Z2" s="863"/>
      <c r="AA2" s="863"/>
      <c r="AB2" s="863"/>
      <c r="AC2" s="863"/>
      <c r="AD2" s="863"/>
      <c r="AE2" s="864"/>
      <c r="AF2" s="862" t="s">
        <v>31</v>
      </c>
      <c r="AG2" s="863"/>
      <c r="AH2" s="864"/>
      <c r="AI2" s="860" t="s">
        <v>32</v>
      </c>
      <c r="AJ2" s="842" t="s">
        <v>14</v>
      </c>
      <c r="AK2" s="860" t="s">
        <v>18</v>
      </c>
      <c r="AL2" s="904" t="s">
        <v>35</v>
      </c>
      <c r="AM2" s="816" t="s">
        <v>46</v>
      </c>
      <c r="AN2" s="819" t="s">
        <v>48</v>
      </c>
    </row>
    <row r="3" spans="1:40" ht="15.75" customHeight="1" thickBot="1" x14ac:dyDescent="0.3">
      <c r="B3" s="1"/>
      <c r="C3" s="826"/>
      <c r="D3" s="903"/>
      <c r="E3" s="891"/>
      <c r="F3" s="892"/>
      <c r="G3" s="894"/>
      <c r="H3" s="897"/>
      <c r="I3" s="897"/>
      <c r="J3" s="897"/>
      <c r="K3" s="901"/>
      <c r="L3" s="866"/>
      <c r="M3" s="866"/>
      <c r="N3" s="866"/>
      <c r="O3" s="866"/>
      <c r="P3" s="866"/>
      <c r="Q3" s="866"/>
      <c r="R3" s="866"/>
      <c r="S3" s="866"/>
      <c r="T3" s="866"/>
      <c r="U3" s="866"/>
      <c r="V3" s="866"/>
      <c r="W3" s="867"/>
      <c r="X3" s="865"/>
      <c r="Y3" s="866"/>
      <c r="Z3" s="866"/>
      <c r="AA3" s="866"/>
      <c r="AB3" s="866"/>
      <c r="AC3" s="866"/>
      <c r="AD3" s="866"/>
      <c r="AE3" s="867"/>
      <c r="AF3" s="865"/>
      <c r="AG3" s="866"/>
      <c r="AH3" s="867"/>
      <c r="AI3" s="861"/>
      <c r="AJ3" s="843"/>
      <c r="AK3" s="861"/>
      <c r="AL3" s="904"/>
      <c r="AM3" s="817"/>
      <c r="AN3" s="820"/>
    </row>
    <row r="4" spans="1:40" ht="54" thickBot="1" x14ac:dyDescent="0.3">
      <c r="B4" s="1"/>
      <c r="C4" s="826"/>
      <c r="D4" s="903"/>
      <c r="E4" s="891"/>
      <c r="F4" s="892"/>
      <c r="G4" s="895"/>
      <c r="H4" s="898"/>
      <c r="I4" s="898"/>
      <c r="J4" s="898"/>
      <c r="K4" s="902"/>
      <c r="L4" s="473" t="s">
        <v>7</v>
      </c>
      <c r="M4" s="466" t="s">
        <v>8</v>
      </c>
      <c r="N4" s="467" t="s">
        <v>49</v>
      </c>
      <c r="O4" s="466" t="s">
        <v>21</v>
      </c>
      <c r="P4" s="467" t="s">
        <v>11</v>
      </c>
      <c r="Q4" s="466" t="s">
        <v>53</v>
      </c>
      <c r="R4" s="467" t="s">
        <v>10</v>
      </c>
      <c r="S4" s="466" t="s">
        <v>16</v>
      </c>
      <c r="T4" s="467" t="s">
        <v>34</v>
      </c>
      <c r="U4" s="466" t="s">
        <v>95</v>
      </c>
      <c r="V4" s="467" t="s">
        <v>23</v>
      </c>
      <c r="W4" s="466" t="s">
        <v>22</v>
      </c>
      <c r="X4" s="465" t="s">
        <v>55</v>
      </c>
      <c r="Y4" s="466" t="s">
        <v>44</v>
      </c>
      <c r="Z4" s="467" t="s">
        <v>54</v>
      </c>
      <c r="AA4" s="466" t="s">
        <v>50</v>
      </c>
      <c r="AB4" s="467" t="s">
        <v>51</v>
      </c>
      <c r="AC4" s="468" t="s">
        <v>52</v>
      </c>
      <c r="AD4" s="467" t="s">
        <v>17</v>
      </c>
      <c r="AE4" s="469" t="s">
        <v>15</v>
      </c>
      <c r="AF4" s="465" t="s">
        <v>9</v>
      </c>
      <c r="AG4" s="466" t="s">
        <v>12</v>
      </c>
      <c r="AH4" s="470" t="s">
        <v>13</v>
      </c>
      <c r="AI4" s="471"/>
      <c r="AJ4" s="472"/>
      <c r="AK4" s="462"/>
      <c r="AL4" s="856"/>
      <c r="AM4" s="817"/>
      <c r="AN4" s="820"/>
    </row>
    <row r="5" spans="1:40" s="44" customFormat="1" ht="18.95" customHeight="1" x14ac:dyDescent="0.25">
      <c r="A5" s="872" t="s">
        <v>56</v>
      </c>
      <c r="B5" s="870"/>
      <c r="C5" s="868">
        <v>6</v>
      </c>
      <c r="D5" s="463" t="s">
        <v>122</v>
      </c>
      <c r="E5" s="60" t="s">
        <v>29</v>
      </c>
      <c r="F5" s="746" t="s">
        <v>489</v>
      </c>
      <c r="G5" s="75"/>
      <c r="H5" s="17" t="s">
        <v>36</v>
      </c>
      <c r="I5" s="17"/>
      <c r="J5" s="75"/>
      <c r="K5" s="88"/>
      <c r="L5" s="337"/>
      <c r="M5" s="333"/>
      <c r="N5" s="119"/>
      <c r="O5" s="117"/>
      <c r="P5" s="325"/>
      <c r="Q5" s="124" t="s">
        <v>36</v>
      </c>
      <c r="R5" s="325"/>
      <c r="S5" s="143"/>
      <c r="T5" s="325"/>
      <c r="U5" s="143"/>
      <c r="V5" s="336"/>
      <c r="W5" s="130"/>
      <c r="X5" s="118"/>
      <c r="Y5" s="125"/>
      <c r="Z5" s="120"/>
      <c r="AA5" s="125"/>
      <c r="AB5" s="120"/>
      <c r="AC5" s="125"/>
      <c r="AD5" s="120"/>
      <c r="AE5" s="130"/>
      <c r="AF5" s="182"/>
      <c r="AG5" s="125"/>
      <c r="AH5" s="351"/>
      <c r="AI5" s="135"/>
      <c r="AJ5" s="484"/>
      <c r="AK5" s="135"/>
      <c r="AL5" s="135" t="s">
        <v>36</v>
      </c>
      <c r="AM5" s="135" t="s">
        <v>36</v>
      </c>
      <c r="AN5" s="716"/>
    </row>
    <row r="6" spans="1:40" s="44" customFormat="1" ht="18.95" customHeight="1" thickBot="1" x14ac:dyDescent="0.3">
      <c r="A6" s="873"/>
      <c r="B6" s="871"/>
      <c r="C6" s="869"/>
      <c r="D6" s="459" t="s">
        <v>245</v>
      </c>
      <c r="E6" s="26" t="s">
        <v>29</v>
      </c>
      <c r="F6" s="747" t="s">
        <v>94</v>
      </c>
      <c r="G6" s="2"/>
      <c r="H6" s="4" t="s">
        <v>36</v>
      </c>
      <c r="I6" s="178"/>
      <c r="J6" s="71"/>
      <c r="K6" s="82"/>
      <c r="L6" s="31"/>
      <c r="M6" s="29"/>
      <c r="N6" s="77"/>
      <c r="O6" s="29"/>
      <c r="P6" s="77"/>
      <c r="Q6" s="29"/>
      <c r="R6" s="321"/>
      <c r="S6" s="29"/>
      <c r="T6" s="321"/>
      <c r="U6" s="29"/>
      <c r="V6" s="35" t="s">
        <v>36</v>
      </c>
      <c r="W6" s="320"/>
      <c r="X6" s="31"/>
      <c r="Y6" s="4"/>
      <c r="Z6" s="32"/>
      <c r="AA6" s="4"/>
      <c r="AB6" s="32"/>
      <c r="AC6" s="4"/>
      <c r="AD6" s="32"/>
      <c r="AE6" s="20"/>
      <c r="AF6" s="132"/>
      <c r="AG6" s="4"/>
      <c r="AH6" s="353"/>
      <c r="AI6" s="3"/>
      <c r="AJ6" s="457"/>
      <c r="AK6" s="3"/>
      <c r="AL6" s="3" t="s">
        <v>36</v>
      </c>
      <c r="AM6" s="42" t="s">
        <v>36</v>
      </c>
      <c r="AN6" s="717"/>
    </row>
    <row r="7" spans="1:40" s="44" customFormat="1" ht="18.95" customHeight="1" x14ac:dyDescent="0.25">
      <c r="A7" s="873"/>
      <c r="B7" s="871"/>
      <c r="C7" s="869"/>
      <c r="D7" s="91" t="s">
        <v>630</v>
      </c>
      <c r="E7" s="26" t="s">
        <v>631</v>
      </c>
      <c r="F7" s="747" t="s">
        <v>334</v>
      </c>
      <c r="G7" s="2"/>
      <c r="H7" s="4" t="s">
        <v>36</v>
      </c>
      <c r="I7" s="178"/>
      <c r="J7" s="71"/>
      <c r="K7" s="456"/>
      <c r="L7" s="31"/>
      <c r="M7" s="29"/>
      <c r="N7" s="77"/>
      <c r="O7" s="84"/>
      <c r="P7" s="85"/>
      <c r="Q7" s="84"/>
      <c r="R7" s="460"/>
      <c r="S7" s="84"/>
      <c r="T7" s="321"/>
      <c r="U7" s="29"/>
      <c r="V7" s="38"/>
      <c r="W7" s="320"/>
      <c r="X7" s="31"/>
      <c r="Y7" s="4"/>
      <c r="Z7" s="32" t="s">
        <v>36</v>
      </c>
      <c r="AA7" s="4" t="s">
        <v>36</v>
      </c>
      <c r="AB7" s="32"/>
      <c r="AC7" s="4"/>
      <c r="AD7" s="32"/>
      <c r="AE7" s="20"/>
      <c r="AF7" s="132"/>
      <c r="AG7" s="4"/>
      <c r="AH7" s="353"/>
      <c r="AI7" s="3"/>
      <c r="AJ7" s="457"/>
      <c r="AK7" s="3"/>
      <c r="AL7" s="3" t="s">
        <v>36</v>
      </c>
      <c r="AM7" s="42"/>
      <c r="AN7" s="490" t="s">
        <v>56</v>
      </c>
    </row>
    <row r="8" spans="1:40" s="44" customFormat="1" ht="18.95" customHeight="1" x14ac:dyDescent="0.25">
      <c r="A8" s="873"/>
      <c r="B8" s="871"/>
      <c r="C8" s="869"/>
      <c r="D8" s="757" t="s">
        <v>270</v>
      </c>
      <c r="E8" s="92" t="s">
        <v>266</v>
      </c>
      <c r="F8" s="746" t="s">
        <v>271</v>
      </c>
      <c r="G8" s="70" t="s">
        <v>36</v>
      </c>
      <c r="H8" s="74"/>
      <c r="I8" s="74"/>
      <c r="J8" s="71"/>
      <c r="K8" s="88"/>
      <c r="L8" s="31"/>
      <c r="M8" s="51"/>
      <c r="N8" s="32"/>
      <c r="O8" s="29"/>
      <c r="P8" s="32"/>
      <c r="Q8" s="29"/>
      <c r="R8" s="32"/>
      <c r="S8" s="29"/>
      <c r="T8" s="32"/>
      <c r="U8" s="45"/>
      <c r="V8" s="32"/>
      <c r="W8" s="30"/>
      <c r="X8" s="31"/>
      <c r="Y8" s="4"/>
      <c r="Z8" s="32" t="s">
        <v>36</v>
      </c>
      <c r="AA8" s="4" t="s">
        <v>36</v>
      </c>
      <c r="AB8" s="32"/>
      <c r="AC8" s="4"/>
      <c r="AD8" s="32"/>
      <c r="AE8" s="20"/>
      <c r="AF8" s="132"/>
      <c r="AG8" s="4"/>
      <c r="AH8" s="353"/>
      <c r="AI8" s="3"/>
      <c r="AJ8" s="477"/>
      <c r="AK8" s="3"/>
      <c r="AL8" s="164" t="s">
        <v>36</v>
      </c>
      <c r="AM8" s="163"/>
      <c r="AN8" s="492" t="s">
        <v>250</v>
      </c>
    </row>
    <row r="9" spans="1:40" ht="18.95" customHeight="1" thickBot="1" x14ac:dyDescent="0.3">
      <c r="A9" s="873"/>
      <c r="B9" s="871"/>
      <c r="C9" s="869"/>
      <c r="D9" s="702" t="s">
        <v>387</v>
      </c>
      <c r="E9" s="60" t="s">
        <v>372</v>
      </c>
      <c r="F9" s="748" t="s">
        <v>380</v>
      </c>
      <c r="G9" s="349"/>
      <c r="H9" s="17"/>
      <c r="I9" s="62"/>
      <c r="J9" s="71" t="s">
        <v>36</v>
      </c>
      <c r="K9" s="504"/>
      <c r="L9" s="65"/>
      <c r="M9" s="84"/>
      <c r="N9" s="85"/>
      <c r="O9" s="84"/>
      <c r="P9" s="85"/>
      <c r="Q9" s="84"/>
      <c r="R9" s="460"/>
      <c r="S9" s="84"/>
      <c r="T9" s="460"/>
      <c r="U9" s="84"/>
      <c r="V9" s="48"/>
      <c r="W9" s="505"/>
      <c r="X9" s="65"/>
      <c r="Y9" s="17"/>
      <c r="Z9" s="25"/>
      <c r="AA9" s="17"/>
      <c r="AB9" s="25" t="s">
        <v>36</v>
      </c>
      <c r="AC9" s="17"/>
      <c r="AD9" s="25"/>
      <c r="AE9" s="319"/>
      <c r="AF9" s="322"/>
      <c r="AG9" s="17"/>
      <c r="AH9" s="358"/>
      <c r="AI9" s="18"/>
      <c r="AJ9" s="457"/>
      <c r="AK9" s="3"/>
      <c r="AL9" s="3" t="s">
        <v>36</v>
      </c>
      <c r="AM9" s="42"/>
      <c r="AN9" s="491" t="s">
        <v>251</v>
      </c>
    </row>
    <row r="10" spans="1:40" ht="18.95" customHeight="1" x14ac:dyDescent="0.25">
      <c r="A10" s="873"/>
      <c r="B10" s="871"/>
      <c r="C10" s="869"/>
      <c r="D10" s="758" t="s">
        <v>738</v>
      </c>
      <c r="E10" s="60" t="s">
        <v>739</v>
      </c>
      <c r="F10" s="748" t="s">
        <v>740</v>
      </c>
      <c r="G10" s="349"/>
      <c r="H10" s="17" t="s">
        <v>36</v>
      </c>
      <c r="I10" s="62"/>
      <c r="J10" s="71"/>
      <c r="K10" s="504"/>
      <c r="L10" s="65" t="s">
        <v>36</v>
      </c>
      <c r="M10" s="84" t="s">
        <v>36</v>
      </c>
      <c r="N10" s="85"/>
      <c r="O10" s="84"/>
      <c r="P10" s="85"/>
      <c r="Q10" s="84"/>
      <c r="R10" s="460"/>
      <c r="S10" s="84"/>
      <c r="T10" s="460"/>
      <c r="U10" s="84"/>
      <c r="V10" s="48"/>
      <c r="W10" s="505"/>
      <c r="X10" s="65"/>
      <c r="Y10" s="17"/>
      <c r="Z10" s="25"/>
      <c r="AA10" s="17"/>
      <c r="AB10" s="25"/>
      <c r="AC10" s="17"/>
      <c r="AD10" s="25"/>
      <c r="AE10" s="319"/>
      <c r="AF10" s="322"/>
      <c r="AG10" s="17"/>
      <c r="AH10" s="358"/>
      <c r="AI10" s="18"/>
      <c r="AJ10" s="457"/>
      <c r="AK10" s="3"/>
      <c r="AL10" s="3" t="s">
        <v>36</v>
      </c>
      <c r="AM10" s="3" t="s">
        <v>36</v>
      </c>
      <c r="AN10" s="745"/>
    </row>
    <row r="11" spans="1:40" ht="18.95" customHeight="1" thickBot="1" x14ac:dyDescent="0.3">
      <c r="A11" s="873"/>
      <c r="B11" s="871"/>
      <c r="C11" s="899"/>
      <c r="D11" s="122" t="s">
        <v>558</v>
      </c>
      <c r="E11" s="79" t="s">
        <v>527</v>
      </c>
      <c r="F11" s="747" t="s">
        <v>527</v>
      </c>
      <c r="G11" s="70" t="s">
        <v>36</v>
      </c>
      <c r="H11" s="36"/>
      <c r="I11" s="36"/>
      <c r="J11" s="36"/>
      <c r="K11" s="90"/>
      <c r="L11" s="39"/>
      <c r="M11" s="36"/>
      <c r="N11" s="76"/>
      <c r="O11" s="64"/>
      <c r="P11" s="48"/>
      <c r="Q11" s="64"/>
      <c r="R11" s="48"/>
      <c r="S11" s="64"/>
      <c r="T11" s="76"/>
      <c r="U11" s="45"/>
      <c r="V11" s="38"/>
      <c r="W11" s="40"/>
      <c r="X11" s="39"/>
      <c r="Y11" s="36"/>
      <c r="Z11" s="38"/>
      <c r="AA11" s="36"/>
      <c r="AB11" s="38"/>
      <c r="AC11" s="36"/>
      <c r="AD11" s="38"/>
      <c r="AE11" s="40"/>
      <c r="AF11" s="133"/>
      <c r="AG11" s="36"/>
      <c r="AH11" s="353"/>
      <c r="AI11" s="42"/>
      <c r="AJ11" s="476"/>
      <c r="AK11" s="42" t="s">
        <v>36</v>
      </c>
      <c r="AL11" s="3" t="s">
        <v>36</v>
      </c>
      <c r="AM11" s="3"/>
      <c r="AN11" s="743"/>
    </row>
    <row r="12" spans="1:40" ht="18.95" customHeight="1" x14ac:dyDescent="0.25">
      <c r="A12" s="873"/>
      <c r="B12" s="871"/>
      <c r="C12" s="850">
        <v>7</v>
      </c>
      <c r="D12" s="328" t="s">
        <v>123</v>
      </c>
      <c r="E12" s="26" t="s">
        <v>29</v>
      </c>
      <c r="F12" s="725" t="s">
        <v>489</v>
      </c>
      <c r="G12" s="190"/>
      <c r="H12" s="4" t="s">
        <v>36</v>
      </c>
      <c r="I12" s="45"/>
      <c r="J12" s="189"/>
      <c r="K12" s="47"/>
      <c r="L12" s="39"/>
      <c r="M12" s="45"/>
      <c r="N12" s="76"/>
      <c r="O12" s="46" t="s">
        <v>36</v>
      </c>
      <c r="P12" s="76"/>
      <c r="Q12" s="45"/>
      <c r="R12" s="76"/>
      <c r="S12" s="46" t="s">
        <v>36</v>
      </c>
      <c r="T12" s="76"/>
      <c r="U12" s="45"/>
      <c r="V12" s="32"/>
      <c r="W12" s="30"/>
      <c r="X12" s="31"/>
      <c r="Y12" s="4"/>
      <c r="Z12" s="32"/>
      <c r="AA12" s="4"/>
      <c r="AB12" s="32"/>
      <c r="AC12" s="4"/>
      <c r="AD12" s="32"/>
      <c r="AE12" s="40"/>
      <c r="AF12" s="132"/>
      <c r="AG12" s="4"/>
      <c r="AH12" s="353"/>
      <c r="AI12" s="3"/>
      <c r="AJ12" s="477"/>
      <c r="AK12" s="42"/>
      <c r="AL12" s="164" t="s">
        <v>36</v>
      </c>
      <c r="AM12" s="408" t="s">
        <v>36</v>
      </c>
      <c r="AN12" s="674" t="s">
        <v>718</v>
      </c>
    </row>
    <row r="13" spans="1:40" ht="18.95" customHeight="1" x14ac:dyDescent="0.25">
      <c r="A13" s="873"/>
      <c r="B13" s="871"/>
      <c r="C13" s="852"/>
      <c r="D13" s="459" t="s">
        <v>246</v>
      </c>
      <c r="E13" s="346" t="s">
        <v>29</v>
      </c>
      <c r="F13" s="346" t="s">
        <v>94</v>
      </c>
      <c r="G13" s="2"/>
      <c r="H13" s="4" t="s">
        <v>36</v>
      </c>
      <c r="I13" s="29"/>
      <c r="J13" s="36"/>
      <c r="K13" s="482"/>
      <c r="L13" s="31"/>
      <c r="M13" s="29"/>
      <c r="N13" s="77"/>
      <c r="O13" s="29"/>
      <c r="P13" s="32"/>
      <c r="Q13" s="29"/>
      <c r="R13" s="77"/>
      <c r="S13" s="84"/>
      <c r="T13" s="76"/>
      <c r="U13" s="29"/>
      <c r="V13" s="32"/>
      <c r="W13" s="481" t="s">
        <v>36</v>
      </c>
      <c r="X13" s="31"/>
      <c r="Y13" s="4"/>
      <c r="Z13" s="32"/>
      <c r="AA13" s="4"/>
      <c r="AB13" s="32"/>
      <c r="AC13" s="4"/>
      <c r="AD13" s="32"/>
      <c r="AE13" s="30"/>
      <c r="AF13" s="132"/>
      <c r="AG13" s="4"/>
      <c r="AH13" s="353"/>
      <c r="AI13" s="3"/>
      <c r="AJ13" s="477"/>
      <c r="AK13" s="42"/>
      <c r="AL13" s="3" t="s">
        <v>36</v>
      </c>
      <c r="AM13" s="3" t="s">
        <v>36</v>
      </c>
      <c r="AN13" s="675" t="s">
        <v>719</v>
      </c>
    </row>
    <row r="14" spans="1:40" ht="18.95" customHeight="1" thickBot="1" x14ac:dyDescent="0.3">
      <c r="A14" s="873"/>
      <c r="B14" s="871"/>
      <c r="C14" s="852"/>
      <c r="D14" s="362" t="s">
        <v>233</v>
      </c>
      <c r="E14" s="80" t="s">
        <v>527</v>
      </c>
      <c r="F14" s="346" t="s">
        <v>271</v>
      </c>
      <c r="G14" s="70"/>
      <c r="H14" s="29"/>
      <c r="I14" s="29"/>
      <c r="J14" s="29"/>
      <c r="K14" s="30"/>
      <c r="L14" s="31"/>
      <c r="M14" s="29"/>
      <c r="N14" s="32"/>
      <c r="O14" s="29"/>
      <c r="P14" s="32"/>
      <c r="Q14" s="29"/>
      <c r="R14" s="77"/>
      <c r="S14" s="29"/>
      <c r="T14" s="77"/>
      <c r="U14" s="29"/>
      <c r="V14" s="32"/>
      <c r="W14" s="20"/>
      <c r="X14" s="31"/>
      <c r="Y14" s="4"/>
      <c r="Z14" s="32"/>
      <c r="AA14" s="4"/>
      <c r="AB14" s="32"/>
      <c r="AC14" s="4"/>
      <c r="AD14" s="32"/>
      <c r="AE14" s="40"/>
      <c r="AF14" s="132"/>
      <c r="AG14" s="215" t="s">
        <v>36</v>
      </c>
      <c r="AH14" s="353"/>
      <c r="AI14" s="3"/>
      <c r="AJ14" s="477"/>
      <c r="AK14" s="42"/>
      <c r="AL14" s="42" t="s">
        <v>36</v>
      </c>
      <c r="AM14" s="408" t="s">
        <v>36</v>
      </c>
      <c r="AN14" s="676" t="s">
        <v>720</v>
      </c>
    </row>
    <row r="15" spans="1:40" ht="18.95" customHeight="1" x14ac:dyDescent="0.25">
      <c r="A15" s="873"/>
      <c r="B15" s="871"/>
      <c r="C15" s="852"/>
      <c r="D15" s="225" t="s">
        <v>645</v>
      </c>
      <c r="E15" s="80" t="s">
        <v>595</v>
      </c>
      <c r="F15" s="346" t="s">
        <v>726</v>
      </c>
      <c r="G15" s="70"/>
      <c r="H15" s="29"/>
      <c r="I15" s="29"/>
      <c r="J15" s="29" t="s">
        <v>36</v>
      </c>
      <c r="K15" s="30"/>
      <c r="L15" s="31"/>
      <c r="M15" s="29"/>
      <c r="N15" s="32"/>
      <c r="O15" s="29"/>
      <c r="P15" s="32"/>
      <c r="Q15" s="29"/>
      <c r="R15" s="77"/>
      <c r="S15" s="29"/>
      <c r="T15" s="77"/>
      <c r="U15" s="29"/>
      <c r="V15" s="32"/>
      <c r="W15" s="20"/>
      <c r="X15" s="31"/>
      <c r="Y15" s="4"/>
      <c r="Z15" s="32"/>
      <c r="AA15" s="4"/>
      <c r="AB15" s="32"/>
      <c r="AC15" s="4"/>
      <c r="AD15" s="32"/>
      <c r="AE15" s="40"/>
      <c r="AF15" s="132" t="s">
        <v>36</v>
      </c>
      <c r="AG15" s="4"/>
      <c r="AH15" s="353"/>
      <c r="AI15" s="3"/>
      <c r="AJ15" s="477"/>
      <c r="AK15" s="42"/>
      <c r="AL15" s="42" t="s">
        <v>36</v>
      </c>
      <c r="AM15" s="408"/>
      <c r="AN15" s="474"/>
    </row>
    <row r="16" spans="1:40" ht="18.95" customHeight="1" x14ac:dyDescent="0.25">
      <c r="A16" s="873"/>
      <c r="B16" s="871"/>
      <c r="C16" s="852"/>
      <c r="D16" s="702" t="s">
        <v>738</v>
      </c>
      <c r="E16" s="60" t="s">
        <v>739</v>
      </c>
      <c r="F16" s="200" t="s">
        <v>740</v>
      </c>
      <c r="G16" s="349"/>
      <c r="H16" s="17" t="s">
        <v>36</v>
      </c>
      <c r="I16" s="62"/>
      <c r="J16" s="71"/>
      <c r="K16" s="504"/>
      <c r="L16" s="65" t="s">
        <v>36</v>
      </c>
      <c r="M16" s="84" t="s">
        <v>36</v>
      </c>
      <c r="N16" s="85"/>
      <c r="O16" s="84"/>
      <c r="P16" s="85"/>
      <c r="Q16" s="84"/>
      <c r="R16" s="460"/>
      <c r="S16" s="84"/>
      <c r="T16" s="460"/>
      <c r="U16" s="84"/>
      <c r="V16" s="48"/>
      <c r="W16" s="505"/>
      <c r="X16" s="65"/>
      <c r="Y16" s="17"/>
      <c r="Z16" s="25"/>
      <c r="AA16" s="17"/>
      <c r="AB16" s="25"/>
      <c r="AC16" s="17"/>
      <c r="AD16" s="25"/>
      <c r="AE16" s="319"/>
      <c r="AF16" s="322"/>
      <c r="AG16" s="17"/>
      <c r="AH16" s="358"/>
      <c r="AI16" s="18"/>
      <c r="AJ16" s="457"/>
      <c r="AK16" s="3"/>
      <c r="AL16" s="3" t="s">
        <v>36</v>
      </c>
      <c r="AM16" s="3" t="s">
        <v>36</v>
      </c>
      <c r="AN16" s="474"/>
    </row>
    <row r="17" spans="1:40" ht="18.95" customHeight="1" thickBot="1" x14ac:dyDescent="0.3">
      <c r="A17" s="873"/>
      <c r="B17" s="871"/>
      <c r="C17" s="852"/>
      <c r="D17" s="497" t="s">
        <v>696</v>
      </c>
      <c r="E17" s="80" t="s">
        <v>372</v>
      </c>
      <c r="F17" s="747" t="s">
        <v>372</v>
      </c>
      <c r="G17" s="70"/>
      <c r="H17" s="29"/>
      <c r="I17" s="29"/>
      <c r="J17" s="29" t="s">
        <v>36</v>
      </c>
      <c r="K17" s="30"/>
      <c r="L17" s="31"/>
      <c r="M17" s="29" t="s">
        <v>36</v>
      </c>
      <c r="N17" s="32"/>
      <c r="O17" s="29"/>
      <c r="P17" s="32"/>
      <c r="Q17" s="29"/>
      <c r="R17" s="77"/>
      <c r="S17" s="29"/>
      <c r="T17" s="77"/>
      <c r="U17" s="29"/>
      <c r="V17" s="32"/>
      <c r="W17" s="20"/>
      <c r="X17" s="31"/>
      <c r="Y17" s="4" t="s">
        <v>36</v>
      </c>
      <c r="Z17" s="32"/>
      <c r="AA17" s="4"/>
      <c r="AB17" s="32"/>
      <c r="AC17" s="4"/>
      <c r="AD17" s="32"/>
      <c r="AE17" s="40"/>
      <c r="AF17" s="132"/>
      <c r="AG17" s="4"/>
      <c r="AH17" s="353"/>
      <c r="AI17" s="3"/>
      <c r="AJ17" s="477"/>
      <c r="AK17" s="42"/>
      <c r="AL17" s="42" t="s">
        <v>36</v>
      </c>
      <c r="AM17" s="408"/>
      <c r="AN17" s="474"/>
    </row>
    <row r="18" spans="1:40" ht="18.95" customHeight="1" thickBot="1" x14ac:dyDescent="0.3">
      <c r="A18" s="873"/>
      <c r="B18" s="871"/>
      <c r="C18" s="218">
        <v>10</v>
      </c>
      <c r="D18" s="497" t="s">
        <v>697</v>
      </c>
      <c r="E18" s="80" t="s">
        <v>372</v>
      </c>
      <c r="F18" s="747" t="s">
        <v>372</v>
      </c>
      <c r="G18" s="70"/>
      <c r="H18" s="29"/>
      <c r="I18" s="29"/>
      <c r="J18" s="29"/>
      <c r="K18" s="30"/>
      <c r="L18" s="31" t="s">
        <v>36</v>
      </c>
      <c r="M18" s="29"/>
      <c r="N18" s="32"/>
      <c r="O18" s="29"/>
      <c r="P18" s="32"/>
      <c r="Q18" s="29"/>
      <c r="R18" s="77"/>
      <c r="S18" s="29"/>
      <c r="T18" s="77"/>
      <c r="U18" s="29"/>
      <c r="V18" s="32"/>
      <c r="W18" s="20"/>
      <c r="X18" s="31"/>
      <c r="Y18" s="4"/>
      <c r="Z18" s="32"/>
      <c r="AA18" s="4"/>
      <c r="AB18" s="32"/>
      <c r="AC18" s="4"/>
      <c r="AD18" s="32"/>
      <c r="AE18" s="40"/>
      <c r="AF18" s="132"/>
      <c r="AG18" s="4"/>
      <c r="AH18" s="353"/>
      <c r="AI18" s="3"/>
      <c r="AJ18" s="477"/>
      <c r="AK18" s="81"/>
      <c r="AL18" s="42" t="s">
        <v>36</v>
      </c>
      <c r="AM18" s="408"/>
      <c r="AN18" s="474"/>
    </row>
    <row r="19" spans="1:40" ht="18.95" customHeight="1" x14ac:dyDescent="0.25">
      <c r="A19" s="873"/>
      <c r="B19" s="871"/>
      <c r="C19" s="850">
        <v>13</v>
      </c>
      <c r="D19" s="722" t="s">
        <v>234</v>
      </c>
      <c r="E19" s="24" t="s">
        <v>29</v>
      </c>
      <c r="F19" s="725" t="s">
        <v>94</v>
      </c>
      <c r="G19" s="2"/>
      <c r="H19" s="4" t="s">
        <v>36</v>
      </c>
      <c r="I19" s="4"/>
      <c r="J19" s="4"/>
      <c r="K19" s="20"/>
      <c r="L19" s="31"/>
      <c r="M19" s="4"/>
      <c r="N19" s="77"/>
      <c r="O19" s="29"/>
      <c r="P19" s="77"/>
      <c r="Q19" s="29"/>
      <c r="R19" s="77"/>
      <c r="S19" s="29"/>
      <c r="T19" s="77"/>
      <c r="U19" s="45"/>
      <c r="V19" s="32"/>
      <c r="W19" s="20"/>
      <c r="X19" s="31"/>
      <c r="Y19" s="4"/>
      <c r="Z19" s="32"/>
      <c r="AA19" s="4"/>
      <c r="AB19" s="32"/>
      <c r="AC19" s="4"/>
      <c r="AD19" s="32"/>
      <c r="AE19" s="493" t="s">
        <v>36</v>
      </c>
      <c r="AF19" s="132"/>
      <c r="AG19" s="4"/>
      <c r="AH19" s="353"/>
      <c r="AI19" s="3"/>
      <c r="AJ19" s="477"/>
      <c r="AK19" s="22"/>
      <c r="AL19" s="3" t="s">
        <v>36</v>
      </c>
      <c r="AM19" s="163"/>
      <c r="AN19" s="474"/>
    </row>
    <row r="20" spans="1:40" ht="18.95" customHeight="1" x14ac:dyDescent="0.25">
      <c r="A20" s="873"/>
      <c r="B20" s="871"/>
      <c r="C20" s="852"/>
      <c r="D20" s="759" t="s">
        <v>130</v>
      </c>
      <c r="E20" s="26" t="s">
        <v>29</v>
      </c>
      <c r="F20" s="747" t="s">
        <v>489</v>
      </c>
      <c r="G20" s="2"/>
      <c r="H20" s="4" t="s">
        <v>36</v>
      </c>
      <c r="I20" s="4"/>
      <c r="J20" s="190"/>
      <c r="K20" s="19"/>
      <c r="L20" s="132"/>
      <c r="M20" s="4"/>
      <c r="N20" s="77"/>
      <c r="O20" s="29"/>
      <c r="P20" s="77"/>
      <c r="Q20" s="29"/>
      <c r="R20" s="77"/>
      <c r="S20" s="29"/>
      <c r="T20" s="77"/>
      <c r="U20" s="35" t="s">
        <v>36</v>
      </c>
      <c r="V20" s="32"/>
      <c r="W20" s="20"/>
      <c r="X20" s="132"/>
      <c r="Y20" s="4"/>
      <c r="Z20" s="32"/>
      <c r="AA20" s="4"/>
      <c r="AB20" s="32"/>
      <c r="AC20" s="4"/>
      <c r="AD20" s="32"/>
      <c r="AE20" s="20"/>
      <c r="AF20" s="31"/>
      <c r="AG20" s="4"/>
      <c r="AH20" s="353"/>
      <c r="AI20" s="3"/>
      <c r="AJ20" s="34"/>
      <c r="AK20" s="386"/>
      <c r="AL20" s="692" t="s">
        <v>36</v>
      </c>
      <c r="AM20" s="692" t="s">
        <v>36</v>
      </c>
      <c r="AN20" s="474"/>
    </row>
    <row r="21" spans="1:40" ht="18.95" customHeight="1" x14ac:dyDescent="0.25">
      <c r="A21" s="873"/>
      <c r="B21" s="871"/>
      <c r="C21" s="852"/>
      <c r="D21" s="479" t="s">
        <v>191</v>
      </c>
      <c r="E21" s="92" t="s">
        <v>527</v>
      </c>
      <c r="F21" s="746" t="s">
        <v>271</v>
      </c>
      <c r="G21" s="70"/>
      <c r="H21" s="74"/>
      <c r="I21" s="74"/>
      <c r="J21" s="71"/>
      <c r="K21" s="88"/>
      <c r="L21" s="31"/>
      <c r="M21" s="51"/>
      <c r="N21" s="32"/>
      <c r="O21" s="29"/>
      <c r="P21" s="32"/>
      <c r="Q21" s="29"/>
      <c r="R21" s="32"/>
      <c r="S21" s="29"/>
      <c r="T21" s="32"/>
      <c r="U21" s="45"/>
      <c r="V21" s="32"/>
      <c r="W21" s="30"/>
      <c r="X21" s="31"/>
      <c r="Y21" s="4"/>
      <c r="Z21" s="32"/>
      <c r="AA21" s="4"/>
      <c r="AB21" s="32"/>
      <c r="AC21" s="4"/>
      <c r="AD21" s="32"/>
      <c r="AE21" s="20"/>
      <c r="AF21" s="132"/>
      <c r="AG21" s="4"/>
      <c r="AH21" s="353"/>
      <c r="AI21" s="3"/>
      <c r="AJ21" s="485" t="s">
        <v>36</v>
      </c>
      <c r="AK21" s="3"/>
      <c r="AL21" s="164" t="s">
        <v>36</v>
      </c>
      <c r="AM21" s="163" t="s">
        <v>36</v>
      </c>
      <c r="AN21" s="474"/>
    </row>
    <row r="22" spans="1:40" ht="18.95" customHeight="1" x14ac:dyDescent="0.25">
      <c r="A22" s="873"/>
      <c r="B22" s="871"/>
      <c r="C22" s="852"/>
      <c r="D22" s="757" t="s">
        <v>741</v>
      </c>
      <c r="E22" s="92" t="s">
        <v>739</v>
      </c>
      <c r="F22" s="746" t="s">
        <v>740</v>
      </c>
      <c r="G22" s="70"/>
      <c r="H22" s="74" t="s">
        <v>36</v>
      </c>
      <c r="I22" s="74"/>
      <c r="J22" s="71"/>
      <c r="K22" s="88"/>
      <c r="L22" s="31" t="s">
        <v>36</v>
      </c>
      <c r="M22" s="51" t="s">
        <v>36</v>
      </c>
      <c r="N22" s="32"/>
      <c r="O22" s="29"/>
      <c r="P22" s="32"/>
      <c r="Q22" s="29"/>
      <c r="R22" s="32"/>
      <c r="S22" s="29"/>
      <c r="T22" s="32"/>
      <c r="U22" s="45"/>
      <c r="V22" s="32"/>
      <c r="W22" s="30"/>
      <c r="X22" s="31"/>
      <c r="Y22" s="4"/>
      <c r="Z22" s="32"/>
      <c r="AA22" s="4"/>
      <c r="AB22" s="32"/>
      <c r="AC22" s="4"/>
      <c r="AD22" s="32"/>
      <c r="AE22" s="20"/>
      <c r="AF22" s="132"/>
      <c r="AG22" s="4"/>
      <c r="AH22" s="353"/>
      <c r="AI22" s="3"/>
      <c r="AJ22" s="477"/>
      <c r="AK22" s="3"/>
      <c r="AL22" s="164" t="s">
        <v>36</v>
      </c>
      <c r="AM22" s="163" t="s">
        <v>36</v>
      </c>
      <c r="AN22" s="474"/>
    </row>
    <row r="23" spans="1:40" ht="18.75" customHeight="1" x14ac:dyDescent="0.25">
      <c r="A23" s="873"/>
      <c r="B23" s="871"/>
      <c r="C23" s="852"/>
      <c r="D23" s="225" t="s">
        <v>425</v>
      </c>
      <c r="E23" s="92" t="s">
        <v>385</v>
      </c>
      <c r="F23" s="746" t="s">
        <v>419</v>
      </c>
      <c r="G23" s="70"/>
      <c r="H23" s="74"/>
      <c r="I23" s="74"/>
      <c r="J23" s="71" t="s">
        <v>36</v>
      </c>
      <c r="K23" s="88"/>
      <c r="L23" s="31"/>
      <c r="M23" s="51"/>
      <c r="N23" s="32"/>
      <c r="O23" s="29"/>
      <c r="P23" s="32" t="s">
        <v>36</v>
      </c>
      <c r="Q23" s="29"/>
      <c r="R23" s="32"/>
      <c r="S23" s="29"/>
      <c r="T23" s="32"/>
      <c r="U23" s="45"/>
      <c r="V23" s="32"/>
      <c r="W23" s="30"/>
      <c r="X23" s="31"/>
      <c r="Y23" s="4"/>
      <c r="Z23" s="32"/>
      <c r="AA23" s="4"/>
      <c r="AB23" s="32"/>
      <c r="AC23" s="4"/>
      <c r="AD23" s="32"/>
      <c r="AE23" s="20"/>
      <c r="AF23" s="132"/>
      <c r="AG23" s="4"/>
      <c r="AH23" s="353"/>
      <c r="AI23" s="3"/>
      <c r="AJ23" s="477"/>
      <c r="AK23" s="3"/>
      <c r="AL23" s="164" t="s">
        <v>36</v>
      </c>
      <c r="AM23" s="163" t="s">
        <v>36</v>
      </c>
      <c r="AN23" s="474"/>
    </row>
    <row r="24" spans="1:40" ht="18.75" customHeight="1" x14ac:dyDescent="0.25">
      <c r="A24" s="873"/>
      <c r="B24" s="871"/>
      <c r="C24" s="852"/>
      <c r="D24" s="225" t="s">
        <v>449</v>
      </c>
      <c r="E24" s="92" t="s">
        <v>446</v>
      </c>
      <c r="F24" s="746" t="s">
        <v>489</v>
      </c>
      <c r="G24" s="70"/>
      <c r="H24" s="74"/>
      <c r="I24" s="74" t="s">
        <v>36</v>
      </c>
      <c r="J24" s="71"/>
      <c r="K24" s="88"/>
      <c r="L24" s="31"/>
      <c r="M24" s="51"/>
      <c r="N24" s="32"/>
      <c r="O24" s="29" t="s">
        <v>36</v>
      </c>
      <c r="P24" s="32"/>
      <c r="Q24" s="29"/>
      <c r="R24" s="32"/>
      <c r="S24" s="29" t="s">
        <v>36</v>
      </c>
      <c r="T24" s="32"/>
      <c r="U24" s="45"/>
      <c r="V24" s="32"/>
      <c r="W24" s="30"/>
      <c r="X24" s="31"/>
      <c r="Y24" s="4"/>
      <c r="Z24" s="32"/>
      <c r="AA24" s="4"/>
      <c r="AB24" s="32"/>
      <c r="AC24" s="4"/>
      <c r="AD24" s="32"/>
      <c r="AE24" s="20"/>
      <c r="AF24" s="132"/>
      <c r="AG24" s="4"/>
      <c r="AH24" s="353"/>
      <c r="AI24" s="3"/>
      <c r="AJ24" s="477"/>
      <c r="AK24" s="3"/>
      <c r="AL24" s="164" t="s">
        <v>36</v>
      </c>
      <c r="AM24" s="163" t="s">
        <v>36</v>
      </c>
      <c r="AN24" s="474"/>
    </row>
    <row r="25" spans="1:40" ht="18.75" customHeight="1" thickBot="1" x14ac:dyDescent="0.3">
      <c r="A25" s="873"/>
      <c r="B25" s="871"/>
      <c r="C25" s="851"/>
      <c r="D25" s="225" t="s">
        <v>543</v>
      </c>
      <c r="E25" s="92" t="s">
        <v>537</v>
      </c>
      <c r="F25" s="746" t="s">
        <v>538</v>
      </c>
      <c r="G25" s="70"/>
      <c r="H25" s="74"/>
      <c r="I25" s="74" t="s">
        <v>36</v>
      </c>
      <c r="J25" s="71"/>
      <c r="K25" s="88"/>
      <c r="L25" s="31"/>
      <c r="M25" s="51"/>
      <c r="N25" s="32"/>
      <c r="O25" s="29"/>
      <c r="P25" s="32"/>
      <c r="Q25" s="29"/>
      <c r="R25" s="32"/>
      <c r="S25" s="29"/>
      <c r="T25" s="32"/>
      <c r="U25" s="45"/>
      <c r="V25" s="32"/>
      <c r="W25" s="30"/>
      <c r="X25" s="31"/>
      <c r="Y25" s="4"/>
      <c r="Z25" s="32"/>
      <c r="AA25" s="4"/>
      <c r="AB25" s="32"/>
      <c r="AC25" s="4"/>
      <c r="AD25" s="32"/>
      <c r="AE25" s="20"/>
      <c r="AF25" s="132"/>
      <c r="AG25" s="4"/>
      <c r="AH25" s="353"/>
      <c r="AI25" s="3"/>
      <c r="AJ25" s="477"/>
      <c r="AK25" s="3" t="s">
        <v>36</v>
      </c>
      <c r="AL25" s="164" t="s">
        <v>36</v>
      </c>
      <c r="AM25" s="163"/>
      <c r="AN25" s="474"/>
    </row>
    <row r="26" spans="1:40" ht="18.75" customHeight="1" x14ac:dyDescent="0.25">
      <c r="A26" s="873"/>
      <c r="B26" s="871"/>
      <c r="C26" s="850">
        <v>14</v>
      </c>
      <c r="D26" s="480" t="s">
        <v>235</v>
      </c>
      <c r="E26" s="24" t="s">
        <v>29</v>
      </c>
      <c r="F26" s="725" t="s">
        <v>94</v>
      </c>
      <c r="G26" s="2"/>
      <c r="H26" s="4" t="s">
        <v>36</v>
      </c>
      <c r="I26" s="4"/>
      <c r="J26" s="4"/>
      <c r="K26" s="20"/>
      <c r="L26" s="31"/>
      <c r="M26" s="4"/>
      <c r="N26" s="77"/>
      <c r="O26" s="29"/>
      <c r="P26" s="77"/>
      <c r="Q26" s="29"/>
      <c r="R26" s="77"/>
      <c r="S26" s="29"/>
      <c r="T26" s="77"/>
      <c r="U26" s="29"/>
      <c r="V26" s="32"/>
      <c r="W26" s="20"/>
      <c r="X26" s="31"/>
      <c r="Y26" s="4"/>
      <c r="Z26" s="32"/>
      <c r="AA26" s="4"/>
      <c r="AB26" s="32"/>
      <c r="AC26" s="4"/>
      <c r="AD26" s="412" t="s">
        <v>36</v>
      </c>
      <c r="AE26" s="20"/>
      <c r="AF26" s="132"/>
      <c r="AG26" s="36"/>
      <c r="AH26" s="353"/>
      <c r="AI26" s="3"/>
      <c r="AJ26" s="477"/>
      <c r="AK26" s="81"/>
      <c r="AL26" s="3" t="s">
        <v>36</v>
      </c>
      <c r="AM26" s="3"/>
      <c r="AN26" s="474"/>
    </row>
    <row r="27" spans="1:40" ht="18.95" customHeight="1" x14ac:dyDescent="0.25">
      <c r="A27" s="873"/>
      <c r="B27" s="871"/>
      <c r="C27" s="852"/>
      <c r="D27" s="239" t="s">
        <v>426</v>
      </c>
      <c r="E27" s="26" t="s">
        <v>418</v>
      </c>
      <c r="F27" s="725" t="s">
        <v>419</v>
      </c>
      <c r="G27" s="2"/>
      <c r="H27" s="4"/>
      <c r="I27" s="4"/>
      <c r="J27" s="4" t="s">
        <v>36</v>
      </c>
      <c r="K27" s="23"/>
      <c r="L27" s="31"/>
      <c r="M27" s="4"/>
      <c r="N27" s="77"/>
      <c r="O27" s="84"/>
      <c r="P27" s="85"/>
      <c r="Q27" s="84"/>
      <c r="R27" s="85"/>
      <c r="S27" s="84"/>
      <c r="T27" s="77"/>
      <c r="U27" s="29"/>
      <c r="V27" s="32"/>
      <c r="W27" s="20"/>
      <c r="X27" s="31"/>
      <c r="Y27" s="4"/>
      <c r="Z27" s="32"/>
      <c r="AA27" s="4"/>
      <c r="AB27" s="32"/>
      <c r="AC27" s="4"/>
      <c r="AD27" s="38"/>
      <c r="AE27" s="20"/>
      <c r="AF27" s="132"/>
      <c r="AG27" s="36" t="s">
        <v>36</v>
      </c>
      <c r="AH27" s="353"/>
      <c r="AI27" s="3"/>
      <c r="AJ27" s="477"/>
      <c r="AK27" s="81"/>
      <c r="AL27" s="3" t="s">
        <v>36</v>
      </c>
      <c r="AM27" s="3"/>
      <c r="AN27" s="474"/>
    </row>
    <row r="28" spans="1:40" ht="18.95" customHeight="1" x14ac:dyDescent="0.25">
      <c r="A28" s="873"/>
      <c r="B28" s="871"/>
      <c r="C28" s="852"/>
      <c r="D28" s="760" t="s">
        <v>741</v>
      </c>
      <c r="E28" s="26" t="s">
        <v>739</v>
      </c>
      <c r="F28" s="725" t="s">
        <v>740</v>
      </c>
      <c r="G28" s="2"/>
      <c r="H28" s="4" t="s">
        <v>36</v>
      </c>
      <c r="I28" s="4"/>
      <c r="J28" s="4"/>
      <c r="K28" s="23"/>
      <c r="L28" s="31" t="s">
        <v>36</v>
      </c>
      <c r="M28" s="4" t="s">
        <v>36</v>
      </c>
      <c r="N28" s="77"/>
      <c r="O28" s="84"/>
      <c r="P28" s="85"/>
      <c r="Q28" s="84"/>
      <c r="R28" s="85"/>
      <c r="S28" s="84"/>
      <c r="T28" s="77"/>
      <c r="U28" s="29"/>
      <c r="V28" s="32"/>
      <c r="W28" s="20"/>
      <c r="X28" s="31"/>
      <c r="Y28" s="4"/>
      <c r="Z28" s="32"/>
      <c r="AA28" s="4"/>
      <c r="AB28" s="32"/>
      <c r="AC28" s="4"/>
      <c r="AD28" s="38"/>
      <c r="AE28" s="20"/>
      <c r="AF28" s="132"/>
      <c r="AG28" s="36"/>
      <c r="AH28" s="353"/>
      <c r="AI28" s="3"/>
      <c r="AJ28" s="477"/>
      <c r="AK28" s="81"/>
      <c r="AL28" s="164" t="s">
        <v>36</v>
      </c>
      <c r="AM28" s="163" t="s">
        <v>36</v>
      </c>
      <c r="AN28" s="474"/>
    </row>
    <row r="29" spans="1:40" ht="18" customHeight="1" x14ac:dyDescent="0.25">
      <c r="A29" s="873"/>
      <c r="B29" s="871"/>
      <c r="C29" s="852"/>
      <c r="D29" s="500" t="s">
        <v>449</v>
      </c>
      <c r="E29" s="26" t="s">
        <v>446</v>
      </c>
      <c r="F29" s="725" t="s">
        <v>489</v>
      </c>
      <c r="G29" s="2"/>
      <c r="H29" s="4"/>
      <c r="I29" s="4" t="s">
        <v>36</v>
      </c>
      <c r="J29" s="4"/>
      <c r="K29" s="23"/>
      <c r="L29" s="31"/>
      <c r="M29" s="4"/>
      <c r="N29" s="77"/>
      <c r="O29" s="84"/>
      <c r="P29" s="85" t="s">
        <v>36</v>
      </c>
      <c r="Q29" s="84"/>
      <c r="R29" s="85"/>
      <c r="S29" s="84"/>
      <c r="T29" s="77"/>
      <c r="U29" s="29"/>
      <c r="V29" s="32"/>
      <c r="W29" s="20"/>
      <c r="X29" s="31"/>
      <c r="Y29" s="4"/>
      <c r="Z29" s="32"/>
      <c r="AA29" s="4"/>
      <c r="AB29" s="32"/>
      <c r="AC29" s="4"/>
      <c r="AD29" s="38"/>
      <c r="AE29" s="20"/>
      <c r="AF29" s="132"/>
      <c r="AG29" s="36"/>
      <c r="AH29" s="353"/>
      <c r="AI29" s="3"/>
      <c r="AJ29" s="477"/>
      <c r="AK29" s="81"/>
      <c r="AL29" s="3" t="s">
        <v>36</v>
      </c>
      <c r="AM29" s="3" t="s">
        <v>36</v>
      </c>
      <c r="AN29" s="474"/>
    </row>
    <row r="30" spans="1:40" ht="18" customHeight="1" thickBot="1" x14ac:dyDescent="0.3">
      <c r="A30" s="873"/>
      <c r="B30" s="871"/>
      <c r="C30" s="851"/>
      <c r="D30" s="243" t="s">
        <v>543</v>
      </c>
      <c r="E30" s="26" t="s">
        <v>537</v>
      </c>
      <c r="F30" s="725" t="s">
        <v>538</v>
      </c>
      <c r="G30" s="2"/>
      <c r="H30" s="4"/>
      <c r="I30" s="4" t="s">
        <v>36</v>
      </c>
      <c r="J30" s="4"/>
      <c r="K30" s="23"/>
      <c r="L30" s="31"/>
      <c r="M30" s="4"/>
      <c r="N30" s="77"/>
      <c r="O30" s="84"/>
      <c r="P30" s="85"/>
      <c r="Q30" s="84"/>
      <c r="R30" s="85"/>
      <c r="S30" s="84"/>
      <c r="T30" s="77"/>
      <c r="U30" s="29"/>
      <c r="V30" s="32"/>
      <c r="W30" s="20"/>
      <c r="X30" s="31"/>
      <c r="Y30" s="4"/>
      <c r="Z30" s="32"/>
      <c r="AA30" s="4"/>
      <c r="AB30" s="32"/>
      <c r="AC30" s="4"/>
      <c r="AD30" s="38"/>
      <c r="AE30" s="20"/>
      <c r="AF30" s="132"/>
      <c r="AG30" s="36"/>
      <c r="AH30" s="353"/>
      <c r="AI30" s="3"/>
      <c r="AJ30" s="477"/>
      <c r="AK30" s="81" t="s">
        <v>36</v>
      </c>
      <c r="AL30" s="3" t="s">
        <v>36</v>
      </c>
      <c r="AM30" s="3"/>
      <c r="AN30" s="474"/>
    </row>
    <row r="31" spans="1:40" ht="18" customHeight="1" thickBot="1" x14ac:dyDescent="0.3">
      <c r="A31" s="873"/>
      <c r="B31" s="871"/>
      <c r="C31" s="312">
        <v>17</v>
      </c>
      <c r="D31" s="582" t="s">
        <v>646</v>
      </c>
      <c r="E31" s="26" t="s">
        <v>595</v>
      </c>
      <c r="F31" s="725"/>
      <c r="G31" s="2"/>
      <c r="H31" s="4"/>
      <c r="I31" s="4"/>
      <c r="J31" s="4"/>
      <c r="K31" s="23"/>
      <c r="L31" s="31" t="s">
        <v>36</v>
      </c>
      <c r="M31" s="4"/>
      <c r="N31" s="77"/>
      <c r="O31" s="84"/>
      <c r="P31" s="85"/>
      <c r="Q31" s="84"/>
      <c r="R31" s="85"/>
      <c r="S31" s="84"/>
      <c r="T31" s="77"/>
      <c r="U31" s="29"/>
      <c r="V31" s="32"/>
      <c r="W31" s="20"/>
      <c r="X31" s="31"/>
      <c r="Y31" s="4"/>
      <c r="Z31" s="32"/>
      <c r="AA31" s="4"/>
      <c r="AB31" s="32"/>
      <c r="AC31" s="4"/>
      <c r="AD31" s="38"/>
      <c r="AE31" s="20"/>
      <c r="AF31" s="132"/>
      <c r="AG31" s="36"/>
      <c r="AH31" s="353"/>
      <c r="AI31" s="3"/>
      <c r="AJ31" s="477"/>
      <c r="AK31" s="81"/>
      <c r="AL31" s="3" t="s">
        <v>36</v>
      </c>
      <c r="AM31" s="3"/>
      <c r="AN31" s="744"/>
    </row>
    <row r="32" spans="1:40" ht="18" customHeight="1" thickBot="1" x14ac:dyDescent="0.3">
      <c r="A32" s="873"/>
      <c r="B32" s="871"/>
      <c r="C32" s="312">
        <v>18</v>
      </c>
      <c r="D32" s="582" t="s">
        <v>647</v>
      </c>
      <c r="E32" s="26" t="s">
        <v>595</v>
      </c>
      <c r="F32" s="725"/>
      <c r="G32" s="2"/>
      <c r="H32" s="4"/>
      <c r="I32" s="4"/>
      <c r="J32" s="4"/>
      <c r="K32" s="23"/>
      <c r="L32" s="31"/>
      <c r="M32" s="4"/>
      <c r="N32" s="77"/>
      <c r="O32" s="84"/>
      <c r="P32" s="85"/>
      <c r="Q32" s="84"/>
      <c r="R32" s="85"/>
      <c r="S32" s="84"/>
      <c r="T32" s="77"/>
      <c r="U32" s="29"/>
      <c r="V32" s="32"/>
      <c r="W32" s="20"/>
      <c r="X32" s="31"/>
      <c r="Y32" s="4" t="s">
        <v>36</v>
      </c>
      <c r="Z32" s="32"/>
      <c r="AA32" s="4"/>
      <c r="AB32" s="32"/>
      <c r="AC32" s="4"/>
      <c r="AD32" s="38"/>
      <c r="AE32" s="20"/>
      <c r="AF32" s="132"/>
      <c r="AG32" s="36"/>
      <c r="AH32" s="353"/>
      <c r="AI32" s="3"/>
      <c r="AJ32" s="477"/>
      <c r="AK32" s="81"/>
      <c r="AL32" s="3" t="s">
        <v>36</v>
      </c>
      <c r="AM32" s="3"/>
      <c r="AN32" s="487" t="s">
        <v>141</v>
      </c>
    </row>
    <row r="33" spans="1:40" ht="18" customHeight="1" thickBot="1" x14ac:dyDescent="0.3">
      <c r="A33" s="873"/>
      <c r="B33" s="871"/>
      <c r="C33" s="312">
        <v>19</v>
      </c>
      <c r="D33" s="223" t="s">
        <v>559</v>
      </c>
      <c r="E33" s="79" t="s">
        <v>527</v>
      </c>
      <c r="F33" s="747" t="s">
        <v>527</v>
      </c>
      <c r="G33" s="70" t="s">
        <v>36</v>
      </c>
      <c r="H33" s="36"/>
      <c r="I33" s="36"/>
      <c r="J33" s="36"/>
      <c r="K33" s="90"/>
      <c r="L33" s="39" t="s">
        <v>36</v>
      </c>
      <c r="M33" s="36" t="s">
        <v>36</v>
      </c>
      <c r="N33" s="76"/>
      <c r="O33" s="64"/>
      <c r="P33" s="48"/>
      <c r="Q33" s="64"/>
      <c r="R33" s="48"/>
      <c r="S33" s="64"/>
      <c r="T33" s="76"/>
      <c r="U33" s="45"/>
      <c r="V33" s="38"/>
      <c r="W33" s="40"/>
      <c r="X33" s="39"/>
      <c r="Y33" s="36"/>
      <c r="Z33" s="38"/>
      <c r="AA33" s="36"/>
      <c r="AB33" s="38"/>
      <c r="AC33" s="36"/>
      <c r="AD33" s="38"/>
      <c r="AE33" s="20"/>
      <c r="AF33" s="133"/>
      <c r="AG33" s="36"/>
      <c r="AH33" s="353"/>
      <c r="AI33" s="42"/>
      <c r="AJ33" s="476"/>
      <c r="AK33" s="42"/>
      <c r="AL33" s="42" t="s">
        <v>36</v>
      </c>
      <c r="AM33" s="3" t="s">
        <v>36</v>
      </c>
      <c r="AN33" s="489" t="s">
        <v>169</v>
      </c>
    </row>
    <row r="34" spans="1:40" ht="18" customHeight="1" thickBot="1" x14ac:dyDescent="0.3">
      <c r="A34" s="873"/>
      <c r="B34" s="871"/>
      <c r="C34" s="850">
        <v>20</v>
      </c>
      <c r="D34" s="328" t="s">
        <v>124</v>
      </c>
      <c r="E34" s="26" t="s">
        <v>29</v>
      </c>
      <c r="F34" s="725" t="s">
        <v>489</v>
      </c>
      <c r="G34" s="2"/>
      <c r="H34" s="4" t="s">
        <v>36</v>
      </c>
      <c r="I34" s="45"/>
      <c r="J34" s="189"/>
      <c r="K34" s="47"/>
      <c r="L34" s="39"/>
      <c r="M34" s="45"/>
      <c r="N34" s="76"/>
      <c r="O34" s="45"/>
      <c r="P34" s="76"/>
      <c r="Q34" s="45"/>
      <c r="R34" s="76"/>
      <c r="S34" s="45"/>
      <c r="T34" s="46" t="s">
        <v>36</v>
      </c>
      <c r="U34" s="45"/>
      <c r="V34" s="38"/>
      <c r="W34" s="40"/>
      <c r="X34" s="39"/>
      <c r="Y34" s="36"/>
      <c r="Z34" s="38"/>
      <c r="AA34" s="36"/>
      <c r="AB34" s="38"/>
      <c r="AC34" s="36"/>
      <c r="AD34" s="38"/>
      <c r="AE34" s="40"/>
      <c r="AF34" s="133"/>
      <c r="AG34" s="36"/>
      <c r="AH34" s="353"/>
      <c r="AI34" s="42"/>
      <c r="AJ34" s="477"/>
      <c r="AK34" s="63"/>
      <c r="AL34" s="3" t="s">
        <v>36</v>
      </c>
      <c r="AM34" s="3" t="s">
        <v>36</v>
      </c>
      <c r="AN34" s="488" t="s">
        <v>142</v>
      </c>
    </row>
    <row r="35" spans="1:40" ht="18" customHeight="1" x14ac:dyDescent="0.3">
      <c r="A35" s="873"/>
      <c r="B35" s="871"/>
      <c r="C35" s="852"/>
      <c r="D35" s="479" t="s">
        <v>189</v>
      </c>
      <c r="E35" s="26" t="s">
        <v>29</v>
      </c>
      <c r="F35" s="725" t="s">
        <v>94</v>
      </c>
      <c r="G35" s="2"/>
      <c r="H35" s="4" t="s">
        <v>36</v>
      </c>
      <c r="I35" s="45"/>
      <c r="J35" s="189"/>
      <c r="K35" s="47"/>
      <c r="L35" s="39"/>
      <c r="M35" s="45"/>
      <c r="N35" s="76"/>
      <c r="O35" s="45"/>
      <c r="P35" s="76"/>
      <c r="Q35" s="45"/>
      <c r="R35" s="76"/>
      <c r="S35" s="45"/>
      <c r="T35" s="76"/>
      <c r="U35" s="45"/>
      <c r="V35" s="38"/>
      <c r="W35" s="40"/>
      <c r="X35" s="39"/>
      <c r="Y35" s="36"/>
      <c r="Z35" s="38"/>
      <c r="AA35" s="36"/>
      <c r="AB35" s="38"/>
      <c r="AC35" s="36"/>
      <c r="AD35" s="38"/>
      <c r="AE35" s="40"/>
      <c r="AF35" s="133"/>
      <c r="AG35" s="36"/>
      <c r="AH35" s="353"/>
      <c r="AI35" s="42"/>
      <c r="AJ35" s="485" t="s">
        <v>36</v>
      </c>
      <c r="AK35" s="63"/>
      <c r="AL35" s="163" t="s">
        <v>36</v>
      </c>
      <c r="AM35" s="163" t="s">
        <v>36</v>
      </c>
      <c r="AN35" s="718"/>
    </row>
    <row r="36" spans="1:40" ht="18" customHeight="1" x14ac:dyDescent="0.3">
      <c r="A36" s="873"/>
      <c r="B36" s="871"/>
      <c r="C36" s="852"/>
      <c r="D36" s="365" t="s">
        <v>284</v>
      </c>
      <c r="E36" s="26" t="s">
        <v>278</v>
      </c>
      <c r="F36" s="725" t="s">
        <v>279</v>
      </c>
      <c r="G36" s="2" t="s">
        <v>36</v>
      </c>
      <c r="H36" s="4"/>
      <c r="I36" s="45"/>
      <c r="J36" s="189"/>
      <c r="K36" s="47"/>
      <c r="L36" s="39" t="s">
        <v>36</v>
      </c>
      <c r="M36" s="45" t="s">
        <v>36</v>
      </c>
      <c r="N36" s="76"/>
      <c r="O36" s="45"/>
      <c r="P36" s="76"/>
      <c r="Q36" s="45" t="s">
        <v>36</v>
      </c>
      <c r="R36" s="76"/>
      <c r="S36" s="45"/>
      <c r="T36" s="76"/>
      <c r="U36" s="45"/>
      <c r="V36" s="38"/>
      <c r="W36" s="40"/>
      <c r="X36" s="39"/>
      <c r="Y36" s="36" t="s">
        <v>36</v>
      </c>
      <c r="Z36" s="38"/>
      <c r="AA36" s="36" t="s">
        <v>36</v>
      </c>
      <c r="AB36" s="38"/>
      <c r="AC36" s="36"/>
      <c r="AD36" s="38"/>
      <c r="AE36" s="40"/>
      <c r="AF36" s="133"/>
      <c r="AG36" s="36"/>
      <c r="AH36" s="353"/>
      <c r="AI36" s="42"/>
      <c r="AJ36" s="477"/>
      <c r="AK36" s="63"/>
      <c r="AL36" s="163" t="s">
        <v>36</v>
      </c>
      <c r="AM36" s="226"/>
      <c r="AN36" s="718"/>
    </row>
    <row r="37" spans="1:40" ht="18" customHeight="1" x14ac:dyDescent="0.3">
      <c r="A37" s="873"/>
      <c r="B37" s="871"/>
      <c r="C37" s="852"/>
      <c r="D37" s="365" t="s">
        <v>300</v>
      </c>
      <c r="E37" s="26" t="s">
        <v>292</v>
      </c>
      <c r="F37" s="725" t="s">
        <v>293</v>
      </c>
      <c r="G37" s="2" t="s">
        <v>36</v>
      </c>
      <c r="H37" s="4"/>
      <c r="I37" s="45"/>
      <c r="J37" s="189"/>
      <c r="K37" s="47"/>
      <c r="L37" s="39" t="s">
        <v>36</v>
      </c>
      <c r="M37" s="45" t="s">
        <v>36</v>
      </c>
      <c r="N37" s="76"/>
      <c r="O37" s="45"/>
      <c r="P37" s="76"/>
      <c r="Q37" s="45"/>
      <c r="R37" s="76"/>
      <c r="S37" s="45"/>
      <c r="T37" s="76"/>
      <c r="U37" s="45"/>
      <c r="V37" s="38"/>
      <c r="W37" s="40"/>
      <c r="X37" s="39"/>
      <c r="Y37" s="36" t="s">
        <v>36</v>
      </c>
      <c r="Z37" s="38"/>
      <c r="AA37" s="36"/>
      <c r="AB37" s="38"/>
      <c r="AC37" s="36"/>
      <c r="AD37" s="38"/>
      <c r="AE37" s="40"/>
      <c r="AF37" s="133"/>
      <c r="AG37" s="36"/>
      <c r="AH37" s="352"/>
      <c r="AI37" s="42"/>
      <c r="AJ37" s="476"/>
      <c r="AK37" s="87"/>
      <c r="AL37" s="163" t="s">
        <v>36</v>
      </c>
      <c r="AM37" s="163" t="s">
        <v>36</v>
      </c>
      <c r="AN37" s="718"/>
    </row>
    <row r="38" spans="1:40" ht="18" customHeight="1" x14ac:dyDescent="0.3">
      <c r="A38" s="873"/>
      <c r="B38" s="871"/>
      <c r="C38" s="852"/>
      <c r="D38" s="365" t="s">
        <v>650</v>
      </c>
      <c r="E38" s="26" t="s">
        <v>595</v>
      </c>
      <c r="F38" s="725"/>
      <c r="G38" s="2"/>
      <c r="H38" s="4"/>
      <c r="I38" s="45"/>
      <c r="J38" s="189"/>
      <c r="K38" s="47"/>
      <c r="L38" s="39"/>
      <c r="M38" s="45"/>
      <c r="N38" s="76"/>
      <c r="O38" s="45"/>
      <c r="P38" s="76"/>
      <c r="Q38" s="45" t="s">
        <v>36</v>
      </c>
      <c r="R38" s="76"/>
      <c r="S38" s="45"/>
      <c r="T38" s="76"/>
      <c r="U38" s="45"/>
      <c r="V38" s="38"/>
      <c r="W38" s="40"/>
      <c r="X38" s="39"/>
      <c r="Y38" s="36"/>
      <c r="Z38" s="38"/>
      <c r="AA38" s="36"/>
      <c r="AB38" s="38"/>
      <c r="AC38" s="36"/>
      <c r="AD38" s="38"/>
      <c r="AE38" s="40"/>
      <c r="AF38" s="133"/>
      <c r="AG38" s="36"/>
      <c r="AH38" s="352"/>
      <c r="AI38" s="42"/>
      <c r="AJ38" s="476"/>
      <c r="AK38" s="87"/>
      <c r="AL38" s="163" t="s">
        <v>36</v>
      </c>
      <c r="AM38" s="163"/>
      <c r="AN38" s="718"/>
    </row>
    <row r="39" spans="1:40" ht="18" customHeight="1" x14ac:dyDescent="0.3">
      <c r="A39" s="873"/>
      <c r="B39" s="871"/>
      <c r="C39" s="852"/>
      <c r="D39" s="365" t="s">
        <v>338</v>
      </c>
      <c r="E39" s="26" t="s">
        <v>333</v>
      </c>
      <c r="F39" s="725" t="s">
        <v>334</v>
      </c>
      <c r="G39" s="2"/>
      <c r="H39" s="4" t="s">
        <v>36</v>
      </c>
      <c r="I39" s="45"/>
      <c r="J39" s="189"/>
      <c r="K39" s="47"/>
      <c r="L39" s="39" t="s">
        <v>36</v>
      </c>
      <c r="M39" s="45" t="s">
        <v>36</v>
      </c>
      <c r="N39" s="76"/>
      <c r="O39" s="45"/>
      <c r="P39" s="76"/>
      <c r="Q39" s="45"/>
      <c r="R39" s="76"/>
      <c r="S39" s="45"/>
      <c r="T39" s="76"/>
      <c r="U39" s="45"/>
      <c r="V39" s="38"/>
      <c r="W39" s="40"/>
      <c r="X39" s="39"/>
      <c r="Y39" s="36" t="s">
        <v>36</v>
      </c>
      <c r="Z39" s="38"/>
      <c r="AA39" s="36"/>
      <c r="AB39" s="38"/>
      <c r="AC39" s="36"/>
      <c r="AD39" s="38"/>
      <c r="AE39" s="40"/>
      <c r="AF39" s="133"/>
      <c r="AG39" s="36"/>
      <c r="AH39" s="352"/>
      <c r="AI39" s="42"/>
      <c r="AJ39" s="476"/>
      <c r="AK39" s="87"/>
      <c r="AL39" s="163" t="s">
        <v>36</v>
      </c>
      <c r="AM39" s="163" t="s">
        <v>36</v>
      </c>
      <c r="AN39" s="718"/>
    </row>
    <row r="40" spans="1:40" ht="18.95" customHeight="1" x14ac:dyDescent="0.3">
      <c r="A40" s="873"/>
      <c r="B40" s="871"/>
      <c r="C40" s="852"/>
      <c r="D40" s="365" t="s">
        <v>357</v>
      </c>
      <c r="E40" s="26" t="s">
        <v>344</v>
      </c>
      <c r="F40" s="725" t="s">
        <v>345</v>
      </c>
      <c r="G40" s="2"/>
      <c r="H40" s="4"/>
      <c r="I40" s="45"/>
      <c r="J40" s="189" t="s">
        <v>36</v>
      </c>
      <c r="K40" s="47"/>
      <c r="L40" s="39" t="s">
        <v>36</v>
      </c>
      <c r="M40" s="45" t="s">
        <v>36</v>
      </c>
      <c r="N40" s="76"/>
      <c r="O40" s="45"/>
      <c r="P40" s="76"/>
      <c r="Q40" s="45"/>
      <c r="R40" s="76"/>
      <c r="S40" s="45"/>
      <c r="T40" s="76"/>
      <c r="U40" s="45"/>
      <c r="V40" s="38"/>
      <c r="W40" s="40"/>
      <c r="X40" s="39"/>
      <c r="Y40" s="36" t="s">
        <v>36</v>
      </c>
      <c r="Z40" s="38"/>
      <c r="AA40" s="36"/>
      <c r="AB40" s="38"/>
      <c r="AC40" s="36"/>
      <c r="AD40" s="38"/>
      <c r="AE40" s="40"/>
      <c r="AF40" s="133"/>
      <c r="AG40" s="36"/>
      <c r="AH40" s="352"/>
      <c r="AI40" s="42"/>
      <c r="AJ40" s="476"/>
      <c r="AK40" s="87"/>
      <c r="AL40" s="163" t="s">
        <v>36</v>
      </c>
      <c r="AM40" s="163"/>
      <c r="AN40" s="718"/>
    </row>
    <row r="41" spans="1:40" ht="18.95" customHeight="1" x14ac:dyDescent="0.3">
      <c r="A41" s="873"/>
      <c r="B41" s="871"/>
      <c r="C41" s="852"/>
      <c r="D41" s="365" t="s">
        <v>388</v>
      </c>
      <c r="E41" s="26" t="s">
        <v>385</v>
      </c>
      <c r="F41" s="725" t="s">
        <v>380</v>
      </c>
      <c r="G41" s="2"/>
      <c r="H41" s="4"/>
      <c r="I41" s="45"/>
      <c r="J41" s="189" t="s">
        <v>36</v>
      </c>
      <c r="K41" s="47"/>
      <c r="L41" s="39"/>
      <c r="M41" s="45"/>
      <c r="N41" s="76"/>
      <c r="O41" s="45"/>
      <c r="P41" s="76"/>
      <c r="Q41" s="45"/>
      <c r="R41" s="76"/>
      <c r="S41" s="45"/>
      <c r="T41" s="76"/>
      <c r="U41" s="45"/>
      <c r="V41" s="38"/>
      <c r="W41" s="40"/>
      <c r="X41" s="39"/>
      <c r="Y41" s="36"/>
      <c r="Z41" s="38"/>
      <c r="AA41" s="36" t="s">
        <v>36</v>
      </c>
      <c r="AB41" s="38"/>
      <c r="AC41" s="36"/>
      <c r="AD41" s="38"/>
      <c r="AE41" s="40"/>
      <c r="AF41" s="133"/>
      <c r="AG41" s="36"/>
      <c r="AH41" s="352"/>
      <c r="AI41" s="42"/>
      <c r="AJ41" s="476"/>
      <c r="AK41" s="87"/>
      <c r="AL41" s="163" t="s">
        <v>36</v>
      </c>
      <c r="AM41" s="163"/>
      <c r="AN41" s="718"/>
    </row>
    <row r="42" spans="1:40" ht="18.95" customHeight="1" x14ac:dyDescent="0.3">
      <c r="A42" s="873"/>
      <c r="B42" s="871"/>
      <c r="C42" s="852"/>
      <c r="D42" s="365" t="s">
        <v>410</v>
      </c>
      <c r="E42" s="26" t="s">
        <v>401</v>
      </c>
      <c r="F42" s="725" t="s">
        <v>402</v>
      </c>
      <c r="G42" s="2" t="s">
        <v>36</v>
      </c>
      <c r="H42" s="4"/>
      <c r="I42" s="45"/>
      <c r="J42" s="189"/>
      <c r="K42" s="47"/>
      <c r="L42" s="39" t="s">
        <v>36</v>
      </c>
      <c r="M42" s="45" t="s">
        <v>36</v>
      </c>
      <c r="N42" s="76"/>
      <c r="O42" s="45"/>
      <c r="P42" s="76"/>
      <c r="Q42" s="45"/>
      <c r="R42" s="76"/>
      <c r="S42" s="45"/>
      <c r="T42" s="76"/>
      <c r="U42" s="45"/>
      <c r="V42" s="38"/>
      <c r="W42" s="40"/>
      <c r="X42" s="39"/>
      <c r="Y42" s="36" t="s">
        <v>36</v>
      </c>
      <c r="Z42" s="38"/>
      <c r="AA42" s="36"/>
      <c r="AB42" s="38"/>
      <c r="AC42" s="36"/>
      <c r="AD42" s="38"/>
      <c r="AE42" s="40"/>
      <c r="AF42" s="133"/>
      <c r="AG42" s="36"/>
      <c r="AH42" s="352"/>
      <c r="AI42" s="42"/>
      <c r="AJ42" s="476"/>
      <c r="AK42" s="87"/>
      <c r="AL42" s="163" t="s">
        <v>36</v>
      </c>
      <c r="AM42" s="163" t="s">
        <v>36</v>
      </c>
      <c r="AN42" s="718"/>
    </row>
    <row r="43" spans="1:40" ht="18.95" customHeight="1" x14ac:dyDescent="0.3">
      <c r="A43" s="873"/>
      <c r="B43" s="871"/>
      <c r="C43" s="852"/>
      <c r="D43" s="761" t="s">
        <v>742</v>
      </c>
      <c r="E43" s="26" t="s">
        <v>739</v>
      </c>
      <c r="F43" s="725" t="s">
        <v>740</v>
      </c>
      <c r="G43" s="2"/>
      <c r="H43" s="4" t="s">
        <v>36</v>
      </c>
      <c r="I43" s="45"/>
      <c r="J43" s="189"/>
      <c r="K43" s="47"/>
      <c r="L43" s="39" t="s">
        <v>36</v>
      </c>
      <c r="M43" s="45"/>
      <c r="N43" s="76"/>
      <c r="O43" s="45"/>
      <c r="P43" s="76"/>
      <c r="Q43" s="45"/>
      <c r="R43" s="76"/>
      <c r="S43" s="45"/>
      <c r="T43" s="76"/>
      <c r="U43" s="45"/>
      <c r="V43" s="38"/>
      <c r="W43" s="40"/>
      <c r="X43" s="39"/>
      <c r="Y43" s="36"/>
      <c r="Z43" s="38"/>
      <c r="AA43" s="36"/>
      <c r="AB43" s="38"/>
      <c r="AC43" s="36"/>
      <c r="AD43" s="38"/>
      <c r="AE43" s="40"/>
      <c r="AF43" s="133"/>
      <c r="AG43" s="36"/>
      <c r="AH43" s="352"/>
      <c r="AI43" s="42"/>
      <c r="AJ43" s="476"/>
      <c r="AK43" s="87"/>
      <c r="AL43" s="163" t="s">
        <v>36</v>
      </c>
      <c r="AM43" s="163" t="s">
        <v>36</v>
      </c>
      <c r="AN43" s="718"/>
    </row>
    <row r="44" spans="1:40" ht="18.95" customHeight="1" x14ac:dyDescent="0.3">
      <c r="A44" s="873"/>
      <c r="B44" s="871"/>
      <c r="C44" s="852"/>
      <c r="D44" s="365" t="s">
        <v>501</v>
      </c>
      <c r="E44" s="26" t="s">
        <v>498</v>
      </c>
      <c r="F44" s="725" t="s">
        <v>499</v>
      </c>
      <c r="G44" s="2"/>
      <c r="H44" s="4"/>
      <c r="I44" s="45" t="s">
        <v>36</v>
      </c>
      <c r="J44" s="189"/>
      <c r="K44" s="47"/>
      <c r="L44" s="39" t="s">
        <v>36</v>
      </c>
      <c r="M44" s="45" t="s">
        <v>36</v>
      </c>
      <c r="N44" s="76"/>
      <c r="O44" s="45"/>
      <c r="P44" s="76"/>
      <c r="Q44" s="45"/>
      <c r="R44" s="76"/>
      <c r="S44" s="45"/>
      <c r="T44" s="76"/>
      <c r="U44" s="45"/>
      <c r="V44" s="38"/>
      <c r="W44" s="40"/>
      <c r="X44" s="39"/>
      <c r="Y44" s="36" t="s">
        <v>36</v>
      </c>
      <c r="Z44" s="38"/>
      <c r="AA44" s="36"/>
      <c r="AB44" s="38"/>
      <c r="AC44" s="36"/>
      <c r="AD44" s="38"/>
      <c r="AE44" s="40"/>
      <c r="AF44" s="133"/>
      <c r="AG44" s="36"/>
      <c r="AH44" s="352"/>
      <c r="AI44" s="42"/>
      <c r="AJ44" s="476"/>
      <c r="AK44" s="87"/>
      <c r="AL44" s="163"/>
      <c r="AM44" s="163"/>
      <c r="AN44" s="718"/>
    </row>
    <row r="45" spans="1:40" ht="18.95" customHeight="1" thickBot="1" x14ac:dyDescent="0.35">
      <c r="A45" s="873"/>
      <c r="B45" s="871"/>
      <c r="C45" s="852"/>
      <c r="D45" s="397" t="s">
        <v>560</v>
      </c>
      <c r="E45" s="26" t="s">
        <v>527</v>
      </c>
      <c r="F45" s="725" t="s">
        <v>527</v>
      </c>
      <c r="G45" s="2" t="s">
        <v>36</v>
      </c>
      <c r="H45" s="4"/>
      <c r="I45" s="45"/>
      <c r="J45" s="189"/>
      <c r="K45" s="47"/>
      <c r="L45" s="39" t="s">
        <v>36</v>
      </c>
      <c r="M45" s="45" t="s">
        <v>36</v>
      </c>
      <c r="N45" s="76"/>
      <c r="O45" s="45" t="s">
        <v>36</v>
      </c>
      <c r="P45" s="76"/>
      <c r="Q45" s="45" t="s">
        <v>36</v>
      </c>
      <c r="R45" s="76"/>
      <c r="S45" s="45" t="s">
        <v>36</v>
      </c>
      <c r="T45" s="76"/>
      <c r="U45" s="29"/>
      <c r="V45" s="38"/>
      <c r="W45" s="20"/>
      <c r="X45" s="31"/>
      <c r="Y45" s="4"/>
      <c r="Z45" s="32"/>
      <c r="AA45" s="4"/>
      <c r="AB45" s="32"/>
      <c r="AC45" s="4"/>
      <c r="AD45" s="32"/>
      <c r="AE45" s="20"/>
      <c r="AF45" s="132"/>
      <c r="AG45" s="4"/>
      <c r="AH45" s="353"/>
      <c r="AI45" s="3"/>
      <c r="AJ45" s="477"/>
      <c r="AK45" s="3"/>
      <c r="AL45" s="3" t="s">
        <v>36</v>
      </c>
      <c r="AM45" s="3" t="s">
        <v>36</v>
      </c>
      <c r="AN45" s="718"/>
    </row>
    <row r="46" spans="1:40" ht="18.95" customHeight="1" x14ac:dyDescent="0.3">
      <c r="A46" s="873"/>
      <c r="B46" s="871"/>
      <c r="C46" s="850">
        <v>21</v>
      </c>
      <c r="D46" s="463" t="s">
        <v>125</v>
      </c>
      <c r="E46" s="26" t="s">
        <v>29</v>
      </c>
      <c r="F46" s="725" t="s">
        <v>489</v>
      </c>
      <c r="G46" s="2"/>
      <c r="H46" s="4" t="s">
        <v>36</v>
      </c>
      <c r="I46" s="45"/>
      <c r="J46" s="189"/>
      <c r="K46" s="47"/>
      <c r="L46" s="39"/>
      <c r="M46" s="45"/>
      <c r="N46" s="76"/>
      <c r="O46" s="45"/>
      <c r="P46" s="76"/>
      <c r="Q46" s="45"/>
      <c r="R46" s="76"/>
      <c r="S46" s="45"/>
      <c r="T46" s="76"/>
      <c r="U46" s="46" t="s">
        <v>36</v>
      </c>
      <c r="V46" s="38"/>
      <c r="W46" s="20"/>
      <c r="X46" s="31"/>
      <c r="Y46" s="4"/>
      <c r="Z46" s="32"/>
      <c r="AA46" s="4"/>
      <c r="AB46" s="32"/>
      <c r="AC46" s="4"/>
      <c r="AD46" s="32"/>
      <c r="AE46" s="20"/>
      <c r="AF46" s="132"/>
      <c r="AG46" s="4"/>
      <c r="AH46" s="353"/>
      <c r="AI46" s="3"/>
      <c r="AJ46" s="477"/>
      <c r="AK46" s="3"/>
      <c r="AL46" s="3" t="s">
        <v>36</v>
      </c>
      <c r="AM46" s="3" t="s">
        <v>36</v>
      </c>
      <c r="AN46" s="718"/>
    </row>
    <row r="47" spans="1:40" ht="18.95" customHeight="1" x14ac:dyDescent="0.3">
      <c r="A47" s="873"/>
      <c r="B47" s="871"/>
      <c r="C47" s="852"/>
      <c r="D47" s="478" t="s">
        <v>176</v>
      </c>
      <c r="E47" s="26" t="s">
        <v>707</v>
      </c>
      <c r="F47" s="725" t="s">
        <v>441</v>
      </c>
      <c r="G47" s="2"/>
      <c r="H47" s="4"/>
      <c r="I47" s="45"/>
      <c r="J47" s="189"/>
      <c r="K47" s="47"/>
      <c r="L47" s="39"/>
      <c r="M47" s="45"/>
      <c r="N47" s="76"/>
      <c r="O47" s="45"/>
      <c r="P47" s="89"/>
      <c r="Q47" s="96"/>
      <c r="R47" s="89"/>
      <c r="S47" s="64"/>
      <c r="T47" s="76"/>
      <c r="U47" s="45"/>
      <c r="V47" s="38"/>
      <c r="W47" s="20"/>
      <c r="X47" s="31"/>
      <c r="Y47" s="4"/>
      <c r="Z47" s="32"/>
      <c r="AA47" s="4"/>
      <c r="AB47" s="32"/>
      <c r="AC47" s="4"/>
      <c r="AD47" s="32"/>
      <c r="AE47" s="20"/>
      <c r="AF47" s="132"/>
      <c r="AG47" s="4"/>
      <c r="AH47" s="353"/>
      <c r="AI47" s="207" t="s">
        <v>36</v>
      </c>
      <c r="AJ47" s="477"/>
      <c r="AK47" s="3"/>
      <c r="AL47" s="3" t="s">
        <v>36</v>
      </c>
      <c r="AM47" s="3" t="s">
        <v>36</v>
      </c>
      <c r="AN47" s="718"/>
    </row>
    <row r="48" spans="1:40" s="44" customFormat="1" ht="18.95" customHeight="1" x14ac:dyDescent="0.3">
      <c r="A48" s="873"/>
      <c r="B48" s="871"/>
      <c r="C48" s="852"/>
      <c r="D48" s="217" t="s">
        <v>217</v>
      </c>
      <c r="E48" s="461" t="s">
        <v>29</v>
      </c>
      <c r="F48" s="749" t="s">
        <v>94</v>
      </c>
      <c r="G48" s="2"/>
      <c r="H48" s="4" t="s">
        <v>36</v>
      </c>
      <c r="I48" s="4"/>
      <c r="J48" s="190"/>
      <c r="K48" s="19"/>
      <c r="L48" s="31"/>
      <c r="M48" s="29"/>
      <c r="N48" s="77"/>
      <c r="O48" s="29"/>
      <c r="P48" s="77"/>
      <c r="Q48" s="29"/>
      <c r="R48" s="77"/>
      <c r="S48" s="29"/>
      <c r="T48" s="77"/>
      <c r="U48" s="29"/>
      <c r="V48" s="32"/>
      <c r="W48" s="40"/>
      <c r="X48" s="39"/>
      <c r="Y48" s="36"/>
      <c r="Z48" s="38"/>
      <c r="AA48" s="36"/>
      <c r="AB48" s="38"/>
      <c r="AC48" s="36"/>
      <c r="AD48" s="38"/>
      <c r="AE48" s="40"/>
      <c r="AF48" s="133"/>
      <c r="AG48" s="36"/>
      <c r="AH48" s="483" t="s">
        <v>36</v>
      </c>
      <c r="AI48" s="3"/>
      <c r="AJ48" s="477"/>
      <c r="AK48" s="3"/>
      <c r="AL48" s="3" t="s">
        <v>36</v>
      </c>
      <c r="AM48" s="3" t="s">
        <v>36</v>
      </c>
      <c r="AN48" s="718"/>
    </row>
    <row r="49" spans="1:40" s="44" customFormat="1" ht="18.95" customHeight="1" x14ac:dyDescent="0.3">
      <c r="A49" s="873"/>
      <c r="B49" s="871"/>
      <c r="C49" s="852"/>
      <c r="D49" s="239" t="s">
        <v>389</v>
      </c>
      <c r="E49" s="499" t="s">
        <v>385</v>
      </c>
      <c r="F49" s="749" t="s">
        <v>380</v>
      </c>
      <c r="G49" s="2"/>
      <c r="H49" s="4"/>
      <c r="I49" s="4"/>
      <c r="J49" s="190" t="s">
        <v>36</v>
      </c>
      <c r="K49" s="22"/>
      <c r="L49" s="31"/>
      <c r="M49" s="29"/>
      <c r="N49" s="77"/>
      <c r="O49" s="29"/>
      <c r="P49" s="85"/>
      <c r="Q49" s="62"/>
      <c r="R49" s="85"/>
      <c r="S49" s="84"/>
      <c r="T49" s="77"/>
      <c r="U49" s="29"/>
      <c r="V49" s="32"/>
      <c r="W49" s="40"/>
      <c r="X49" s="39"/>
      <c r="Y49" s="36"/>
      <c r="Z49" s="38"/>
      <c r="AA49" s="36"/>
      <c r="AB49" s="38"/>
      <c r="AC49" s="36"/>
      <c r="AD49" s="38" t="s">
        <v>36</v>
      </c>
      <c r="AE49" s="40"/>
      <c r="AF49" s="133"/>
      <c r="AG49" s="36"/>
      <c r="AH49" s="353"/>
      <c r="AI49" s="3"/>
      <c r="AJ49" s="477"/>
      <c r="AK49" s="3"/>
      <c r="AL49" s="3" t="s">
        <v>36</v>
      </c>
      <c r="AM49" s="3"/>
      <c r="AN49" s="718"/>
    </row>
    <row r="50" spans="1:40" s="44" customFormat="1" ht="18.95" customHeight="1" x14ac:dyDescent="0.3">
      <c r="A50" s="873"/>
      <c r="B50" s="871"/>
      <c r="C50" s="852"/>
      <c r="D50" s="239" t="s">
        <v>651</v>
      </c>
      <c r="E50" s="499" t="s">
        <v>595</v>
      </c>
      <c r="F50" s="749" t="s">
        <v>601</v>
      </c>
      <c r="G50" s="2"/>
      <c r="H50" s="4"/>
      <c r="I50" s="4"/>
      <c r="J50" s="190" t="s">
        <v>36</v>
      </c>
      <c r="K50" s="22"/>
      <c r="L50" s="31"/>
      <c r="M50" s="29"/>
      <c r="N50" s="77"/>
      <c r="O50" s="29"/>
      <c r="P50" s="85"/>
      <c r="Q50" s="62"/>
      <c r="R50" s="85"/>
      <c r="S50" s="84"/>
      <c r="T50" s="77"/>
      <c r="U50" s="29"/>
      <c r="V50" s="32"/>
      <c r="W50" s="40"/>
      <c r="X50" s="39"/>
      <c r="Y50" s="36"/>
      <c r="Z50" s="38"/>
      <c r="AA50" s="36"/>
      <c r="AB50" s="38"/>
      <c r="AC50" s="36"/>
      <c r="AD50" s="38"/>
      <c r="AE50" s="40"/>
      <c r="AF50" s="133" t="s">
        <v>36</v>
      </c>
      <c r="AG50" s="36"/>
      <c r="AH50" s="353"/>
      <c r="AI50" s="3"/>
      <c r="AJ50" s="477"/>
      <c r="AK50" s="3"/>
      <c r="AL50" s="3" t="s">
        <v>36</v>
      </c>
      <c r="AM50" s="3"/>
      <c r="AN50" s="718"/>
    </row>
    <row r="51" spans="1:40" s="44" customFormat="1" ht="20.100000000000001" customHeight="1" x14ac:dyDescent="0.3">
      <c r="A51" s="873"/>
      <c r="B51" s="871"/>
      <c r="C51" s="852"/>
      <c r="D51" s="239" t="s">
        <v>487</v>
      </c>
      <c r="E51" s="499" t="s">
        <v>485</v>
      </c>
      <c r="F51" s="749" t="s">
        <v>489</v>
      </c>
      <c r="G51" s="2"/>
      <c r="H51" s="4" t="s">
        <v>36</v>
      </c>
      <c r="I51" s="4"/>
      <c r="J51" s="190"/>
      <c r="K51" s="22"/>
      <c r="L51" s="31"/>
      <c r="M51" s="29"/>
      <c r="N51" s="77"/>
      <c r="O51" s="29" t="s">
        <v>36</v>
      </c>
      <c r="P51" s="85"/>
      <c r="Q51" s="62" t="s">
        <v>36</v>
      </c>
      <c r="R51" s="85"/>
      <c r="S51" s="84" t="s">
        <v>36</v>
      </c>
      <c r="T51" s="77"/>
      <c r="U51" s="29"/>
      <c r="V51" s="32"/>
      <c r="W51" s="40"/>
      <c r="X51" s="39"/>
      <c r="Y51" s="36"/>
      <c r="Z51" s="38"/>
      <c r="AA51" s="36"/>
      <c r="AB51" s="38"/>
      <c r="AC51" s="36"/>
      <c r="AD51" s="38"/>
      <c r="AE51" s="40"/>
      <c r="AF51" s="133"/>
      <c r="AG51" s="36"/>
      <c r="AH51" s="353"/>
      <c r="AI51" s="3"/>
      <c r="AJ51" s="477"/>
      <c r="AK51" s="3"/>
      <c r="AL51" s="3" t="s">
        <v>36</v>
      </c>
      <c r="AM51" s="3" t="s">
        <v>36</v>
      </c>
      <c r="AN51" s="718"/>
    </row>
    <row r="52" spans="1:40" s="44" customFormat="1" ht="20.100000000000001" customHeight="1" x14ac:dyDescent="0.3">
      <c r="A52" s="873"/>
      <c r="B52" s="871"/>
      <c r="C52" s="852"/>
      <c r="D52" s="723" t="s">
        <v>742</v>
      </c>
      <c r="E52" s="499" t="s">
        <v>739</v>
      </c>
      <c r="F52" s="749" t="s">
        <v>740</v>
      </c>
      <c r="G52" s="2"/>
      <c r="H52" s="4" t="s">
        <v>36</v>
      </c>
      <c r="I52" s="4"/>
      <c r="J52" s="190"/>
      <c r="K52" s="22"/>
      <c r="L52" s="31" t="s">
        <v>36</v>
      </c>
      <c r="M52" s="29"/>
      <c r="N52" s="77"/>
      <c r="O52" s="29"/>
      <c r="P52" s="85"/>
      <c r="Q52" s="62"/>
      <c r="R52" s="85"/>
      <c r="S52" s="84"/>
      <c r="T52" s="77"/>
      <c r="U52" s="29"/>
      <c r="V52" s="32"/>
      <c r="W52" s="40"/>
      <c r="X52" s="39"/>
      <c r="Y52" s="36"/>
      <c r="Z52" s="38"/>
      <c r="AA52" s="36"/>
      <c r="AB52" s="38"/>
      <c r="AC52" s="36"/>
      <c r="AD52" s="38"/>
      <c r="AE52" s="40"/>
      <c r="AF52" s="133"/>
      <c r="AG52" s="36"/>
      <c r="AH52" s="353"/>
      <c r="AI52" s="3"/>
      <c r="AJ52" s="477"/>
      <c r="AK52" s="3"/>
      <c r="AL52" s="3" t="s">
        <v>36</v>
      </c>
      <c r="AM52" s="3" t="s">
        <v>36</v>
      </c>
      <c r="AN52" s="718"/>
    </row>
    <row r="53" spans="1:40" s="44" customFormat="1" ht="20.100000000000001" customHeight="1" thickBot="1" x14ac:dyDescent="0.35">
      <c r="A53" s="873"/>
      <c r="B53" s="871"/>
      <c r="C53" s="852"/>
      <c r="D53" s="723" t="s">
        <v>730</v>
      </c>
      <c r="E53" s="499" t="s">
        <v>595</v>
      </c>
      <c r="F53" s="749" t="s">
        <v>731</v>
      </c>
      <c r="G53" s="2"/>
      <c r="H53" s="4"/>
      <c r="I53" s="4"/>
      <c r="J53" s="190" t="s">
        <v>36</v>
      </c>
      <c r="K53" s="22"/>
      <c r="L53" s="31"/>
      <c r="M53" s="29"/>
      <c r="N53" s="77"/>
      <c r="O53" s="29"/>
      <c r="P53" s="85" t="s">
        <v>36</v>
      </c>
      <c r="Q53" s="62"/>
      <c r="R53" s="85"/>
      <c r="S53" s="84"/>
      <c r="T53" s="77"/>
      <c r="U53" s="29"/>
      <c r="V53" s="32"/>
      <c r="W53" s="40"/>
      <c r="X53" s="39"/>
      <c r="Y53" s="36"/>
      <c r="Z53" s="38"/>
      <c r="AA53" s="36"/>
      <c r="AB53" s="38"/>
      <c r="AC53" s="36"/>
      <c r="AD53" s="38"/>
      <c r="AE53" s="40"/>
      <c r="AF53" s="133"/>
      <c r="AG53" s="36"/>
      <c r="AH53" s="353"/>
      <c r="AI53" s="3"/>
      <c r="AJ53" s="477"/>
      <c r="AK53" s="3"/>
      <c r="AL53" s="3" t="s">
        <v>36</v>
      </c>
      <c r="AM53" s="3"/>
      <c r="AN53" s="719"/>
    </row>
    <row r="54" spans="1:40" s="44" customFormat="1" ht="20.100000000000001" customHeight="1" thickBot="1" x14ac:dyDescent="0.35">
      <c r="A54" s="873"/>
      <c r="B54" s="871"/>
      <c r="C54" s="851"/>
      <c r="D54" s="397" t="s">
        <v>561</v>
      </c>
      <c r="E54" s="26" t="s">
        <v>527</v>
      </c>
      <c r="F54" s="725" t="s">
        <v>527</v>
      </c>
      <c r="G54" s="2" t="s">
        <v>36</v>
      </c>
      <c r="H54" s="4"/>
      <c r="I54" s="45"/>
      <c r="J54" s="189"/>
      <c r="K54" s="47"/>
      <c r="L54" s="39"/>
      <c r="M54" s="45"/>
      <c r="N54" s="76"/>
      <c r="O54" s="45"/>
      <c r="P54" s="48" t="s">
        <v>36</v>
      </c>
      <c r="Q54" s="62"/>
      <c r="R54" s="85"/>
      <c r="S54" s="84"/>
      <c r="T54" s="77"/>
      <c r="U54" s="45"/>
      <c r="V54" s="32"/>
      <c r="W54" s="20"/>
      <c r="X54" s="31"/>
      <c r="Y54" s="4"/>
      <c r="Z54" s="32"/>
      <c r="AA54" s="4"/>
      <c r="AB54" s="32"/>
      <c r="AC54" s="4"/>
      <c r="AD54" s="32"/>
      <c r="AE54" s="20"/>
      <c r="AF54" s="132"/>
      <c r="AG54" s="4"/>
      <c r="AH54" s="353"/>
      <c r="AI54" s="3"/>
      <c r="AJ54" s="477"/>
      <c r="AK54" s="3"/>
      <c r="AL54" s="3" t="s">
        <v>36</v>
      </c>
      <c r="AM54" s="3" t="s">
        <v>36</v>
      </c>
      <c r="AN54" s="495" t="s">
        <v>254</v>
      </c>
    </row>
    <row r="55" spans="1:40" s="44" customFormat="1" ht="20.100000000000001" customHeight="1" x14ac:dyDescent="0.3">
      <c r="A55" s="873"/>
      <c r="B55" s="871"/>
      <c r="C55" s="850">
        <v>27</v>
      </c>
      <c r="D55" s="328" t="s">
        <v>126</v>
      </c>
      <c r="E55" s="26" t="s">
        <v>29</v>
      </c>
      <c r="F55" s="725" t="s">
        <v>489</v>
      </c>
      <c r="G55" s="2"/>
      <c r="H55" s="4" t="s">
        <v>36</v>
      </c>
      <c r="I55" s="45"/>
      <c r="J55" s="189"/>
      <c r="K55" s="47"/>
      <c r="L55" s="39"/>
      <c r="M55" s="45"/>
      <c r="N55" s="76"/>
      <c r="O55" s="45"/>
      <c r="P55" s="46" t="s">
        <v>36</v>
      </c>
      <c r="Q55" s="62"/>
      <c r="R55" s="85"/>
      <c r="S55" s="84"/>
      <c r="T55" s="77"/>
      <c r="U55" s="45"/>
      <c r="V55" s="32"/>
      <c r="W55" s="20"/>
      <c r="X55" s="31"/>
      <c r="Y55" s="4"/>
      <c r="Z55" s="32"/>
      <c r="AA55" s="4"/>
      <c r="AB55" s="32"/>
      <c r="AC55" s="4"/>
      <c r="AD55" s="32"/>
      <c r="AE55" s="20"/>
      <c r="AF55" s="132"/>
      <c r="AG55" s="4"/>
      <c r="AH55" s="353"/>
      <c r="AI55" s="3"/>
      <c r="AJ55" s="477"/>
      <c r="AK55" s="3"/>
      <c r="AL55" s="3" t="s">
        <v>36</v>
      </c>
      <c r="AM55" s="3" t="s">
        <v>36</v>
      </c>
      <c r="AN55" s="496" t="s">
        <v>259</v>
      </c>
    </row>
    <row r="56" spans="1:40" ht="18.95" customHeight="1" thickBot="1" x14ac:dyDescent="0.35">
      <c r="A56" s="873"/>
      <c r="B56" s="871"/>
      <c r="C56" s="852"/>
      <c r="D56" s="479" t="s">
        <v>744</v>
      </c>
      <c r="E56" s="26" t="s">
        <v>29</v>
      </c>
      <c r="F56" s="725" t="s">
        <v>489</v>
      </c>
      <c r="G56" s="2"/>
      <c r="H56" s="4" t="s">
        <v>36</v>
      </c>
      <c r="I56" s="45"/>
      <c r="J56" s="189"/>
      <c r="K56" s="47"/>
      <c r="L56" s="39"/>
      <c r="M56" s="45"/>
      <c r="N56" s="76"/>
      <c r="O56" s="45"/>
      <c r="P56" s="76"/>
      <c r="Q56" s="45"/>
      <c r="R56" s="48"/>
      <c r="S56" s="29"/>
      <c r="T56" s="32"/>
      <c r="U56" s="29"/>
      <c r="V56" s="32"/>
      <c r="W56" s="30"/>
      <c r="X56" s="31"/>
      <c r="Y56" s="4"/>
      <c r="Z56" s="32"/>
      <c r="AA56" s="4"/>
      <c r="AB56" s="32"/>
      <c r="AC56" s="4"/>
      <c r="AD56" s="32"/>
      <c r="AE56" s="20"/>
      <c r="AF56" s="132"/>
      <c r="AG56" s="4"/>
      <c r="AH56" s="353"/>
      <c r="AI56" s="3"/>
      <c r="AJ56" s="485" t="s">
        <v>36</v>
      </c>
      <c r="AK56" s="3"/>
      <c r="AL56" s="3" t="s">
        <v>36</v>
      </c>
      <c r="AM56" s="3" t="s">
        <v>36</v>
      </c>
      <c r="AN56" s="494" t="s">
        <v>260</v>
      </c>
    </row>
    <row r="57" spans="1:40" ht="18.75" x14ac:dyDescent="0.3">
      <c r="A57" s="873"/>
      <c r="B57" s="871"/>
      <c r="C57" s="852"/>
      <c r="D57" s="139" t="s">
        <v>301</v>
      </c>
      <c r="E57" s="26" t="s">
        <v>292</v>
      </c>
      <c r="F57" s="725" t="s">
        <v>295</v>
      </c>
      <c r="G57" s="2" t="s">
        <v>36</v>
      </c>
      <c r="H57" s="4"/>
      <c r="I57" s="45"/>
      <c r="J57" s="189"/>
      <c r="K57" s="47"/>
      <c r="L57" s="39"/>
      <c r="M57" s="45"/>
      <c r="N57" s="76"/>
      <c r="O57" s="45"/>
      <c r="P57" s="76"/>
      <c r="Q57" s="62"/>
      <c r="R57" s="85"/>
      <c r="S57" s="84"/>
      <c r="T57" s="77"/>
      <c r="U57" s="45"/>
      <c r="V57" s="32"/>
      <c r="W57" s="20"/>
      <c r="X57" s="31"/>
      <c r="Y57" s="4"/>
      <c r="Z57" s="32" t="s">
        <v>36</v>
      </c>
      <c r="AA57" s="4" t="s">
        <v>36</v>
      </c>
      <c r="AB57" s="32"/>
      <c r="AC57" s="4"/>
      <c r="AD57" s="32"/>
      <c r="AE57" s="20"/>
      <c r="AF57" s="132"/>
      <c r="AG57" s="4"/>
      <c r="AH57" s="353"/>
      <c r="AI57" s="3"/>
      <c r="AJ57" s="477"/>
      <c r="AK57" s="3"/>
      <c r="AL57" s="3" t="s">
        <v>36</v>
      </c>
      <c r="AM57" s="3"/>
      <c r="AN57" s="718"/>
    </row>
    <row r="58" spans="1:40" ht="18.75" x14ac:dyDescent="0.3">
      <c r="A58" s="873"/>
      <c r="B58" s="871"/>
      <c r="C58" s="852"/>
      <c r="D58" s="139" t="s">
        <v>556</v>
      </c>
      <c r="E58" s="26" t="s">
        <v>527</v>
      </c>
      <c r="F58" s="725" t="s">
        <v>527</v>
      </c>
      <c r="G58" s="2" t="s">
        <v>36</v>
      </c>
      <c r="H58" s="4"/>
      <c r="I58" s="45"/>
      <c r="J58" s="189"/>
      <c r="K58" s="47"/>
      <c r="L58" s="39"/>
      <c r="M58" s="45"/>
      <c r="N58" s="76"/>
      <c r="O58" s="45"/>
      <c r="P58" s="76"/>
      <c r="Q58" s="62"/>
      <c r="R58" s="85"/>
      <c r="S58" s="84"/>
      <c r="T58" s="77"/>
      <c r="U58" s="45"/>
      <c r="V58" s="32"/>
      <c r="W58" s="20"/>
      <c r="X58" s="31"/>
      <c r="Y58" s="4"/>
      <c r="Z58" s="32"/>
      <c r="AA58" s="4"/>
      <c r="AB58" s="32"/>
      <c r="AC58" s="4"/>
      <c r="AD58" s="32"/>
      <c r="AE58" s="20"/>
      <c r="AF58" s="132"/>
      <c r="AG58" s="4"/>
      <c r="AH58" s="353"/>
      <c r="AI58" s="3"/>
      <c r="AJ58" s="477"/>
      <c r="AK58" s="3" t="s">
        <v>36</v>
      </c>
      <c r="AL58" s="3" t="s">
        <v>36</v>
      </c>
      <c r="AM58" s="3" t="s">
        <v>36</v>
      </c>
      <c r="AN58" s="718"/>
    </row>
    <row r="59" spans="1:40" ht="18.75" x14ac:dyDescent="0.3">
      <c r="A59" s="873"/>
      <c r="B59" s="871"/>
      <c r="C59" s="852"/>
      <c r="D59" s="762" t="s">
        <v>304</v>
      </c>
      <c r="E59" s="26" t="s">
        <v>305</v>
      </c>
      <c r="F59" s="725" t="s">
        <v>489</v>
      </c>
      <c r="G59" s="2"/>
      <c r="H59" s="4"/>
      <c r="I59" s="45" t="s">
        <v>36</v>
      </c>
      <c r="J59" s="189"/>
      <c r="K59" s="47"/>
      <c r="L59" s="39"/>
      <c r="M59" s="45"/>
      <c r="N59" s="76"/>
      <c r="O59" s="45"/>
      <c r="P59" s="76"/>
      <c r="Q59" s="96"/>
      <c r="R59" s="48"/>
      <c r="S59" s="84"/>
      <c r="T59" s="32"/>
      <c r="U59" s="29"/>
      <c r="V59" s="32"/>
      <c r="W59" s="30"/>
      <c r="X59" s="31"/>
      <c r="Y59" s="4"/>
      <c r="Z59" s="32" t="s">
        <v>36</v>
      </c>
      <c r="AA59" s="4"/>
      <c r="AB59" s="32"/>
      <c r="AC59" s="4"/>
      <c r="AD59" s="32"/>
      <c r="AE59" s="20"/>
      <c r="AF59" s="132"/>
      <c r="AG59" s="4"/>
      <c r="AH59" s="353"/>
      <c r="AI59" s="3"/>
      <c r="AJ59" s="477"/>
      <c r="AK59" s="3"/>
      <c r="AL59" s="3"/>
      <c r="AM59" s="3"/>
      <c r="AN59" s="718"/>
    </row>
    <row r="60" spans="1:40" ht="18.75" x14ac:dyDescent="0.3">
      <c r="A60" s="873"/>
      <c r="B60" s="871"/>
      <c r="C60" s="852"/>
      <c r="D60" s="762" t="s">
        <v>743</v>
      </c>
      <c r="E60" s="26" t="s">
        <v>739</v>
      </c>
      <c r="F60" s="725" t="s">
        <v>740</v>
      </c>
      <c r="G60" s="2"/>
      <c r="H60" s="4" t="s">
        <v>36</v>
      </c>
      <c r="I60" s="45"/>
      <c r="J60" s="189"/>
      <c r="K60" s="47"/>
      <c r="L60" s="39" t="s">
        <v>36</v>
      </c>
      <c r="M60" s="45" t="s">
        <v>36</v>
      </c>
      <c r="N60" s="76"/>
      <c r="O60" s="45"/>
      <c r="P60" s="76"/>
      <c r="Q60" s="96"/>
      <c r="R60" s="48"/>
      <c r="S60" s="84"/>
      <c r="T60" s="32"/>
      <c r="U60" s="29"/>
      <c r="V60" s="32"/>
      <c r="W60" s="30"/>
      <c r="X60" s="31"/>
      <c r="Y60" s="4"/>
      <c r="Z60" s="32"/>
      <c r="AA60" s="4"/>
      <c r="AB60" s="32"/>
      <c r="AC60" s="4"/>
      <c r="AD60" s="32"/>
      <c r="AE60" s="20"/>
      <c r="AF60" s="132"/>
      <c r="AG60" s="4"/>
      <c r="AH60" s="353"/>
      <c r="AI60" s="3"/>
      <c r="AJ60" s="477"/>
      <c r="AK60" s="3"/>
      <c r="AL60" s="3" t="s">
        <v>36</v>
      </c>
      <c r="AM60" s="3" t="s">
        <v>36</v>
      </c>
      <c r="AN60" s="718"/>
    </row>
    <row r="61" spans="1:40" ht="18.75" x14ac:dyDescent="0.3">
      <c r="A61" s="873"/>
      <c r="B61" s="871"/>
      <c r="C61" s="852"/>
      <c r="D61" s="139" t="s">
        <v>640</v>
      </c>
      <c r="E61" s="26" t="s">
        <v>598</v>
      </c>
      <c r="F61" s="725" t="s">
        <v>527</v>
      </c>
      <c r="G61" s="2" t="s">
        <v>597</v>
      </c>
      <c r="H61" s="4"/>
      <c r="I61" s="45"/>
      <c r="J61" s="189"/>
      <c r="K61" s="47"/>
      <c r="L61" s="39"/>
      <c r="M61" s="45"/>
      <c r="N61" s="76"/>
      <c r="O61" s="45" t="s">
        <v>36</v>
      </c>
      <c r="P61" s="76"/>
      <c r="Q61" s="62"/>
      <c r="R61" s="85"/>
      <c r="S61" s="84" t="s">
        <v>36</v>
      </c>
      <c r="T61" s="77"/>
      <c r="U61" s="45"/>
      <c r="V61" s="32"/>
      <c r="W61" s="20"/>
      <c r="X61" s="31"/>
      <c r="Y61" s="4"/>
      <c r="Z61" s="32"/>
      <c r="AA61" s="4"/>
      <c r="AB61" s="32"/>
      <c r="AC61" s="4"/>
      <c r="AD61" s="32"/>
      <c r="AE61" s="20"/>
      <c r="AF61" s="132"/>
      <c r="AG61" s="4"/>
      <c r="AH61" s="353"/>
      <c r="AI61" s="3"/>
      <c r="AJ61" s="477"/>
      <c r="AK61" s="3"/>
      <c r="AL61" s="3" t="s">
        <v>36</v>
      </c>
      <c r="AM61" s="3" t="s">
        <v>36</v>
      </c>
      <c r="AN61" s="718"/>
    </row>
    <row r="62" spans="1:40" ht="19.5" thickBot="1" x14ac:dyDescent="0.35">
      <c r="A62" s="873"/>
      <c r="B62" s="871"/>
      <c r="C62" s="851"/>
      <c r="D62" s="225" t="s">
        <v>390</v>
      </c>
      <c r="E62" s="26" t="s">
        <v>385</v>
      </c>
      <c r="F62" s="725" t="s">
        <v>380</v>
      </c>
      <c r="G62" s="2"/>
      <c r="H62" s="4"/>
      <c r="I62" s="45"/>
      <c r="J62" s="189" t="s">
        <v>36</v>
      </c>
      <c r="K62" s="47"/>
      <c r="L62" s="39"/>
      <c r="M62" s="45"/>
      <c r="N62" s="76"/>
      <c r="O62" s="45"/>
      <c r="P62" s="76"/>
      <c r="Q62" s="45"/>
      <c r="R62" s="48"/>
      <c r="S62" s="29"/>
      <c r="T62" s="32"/>
      <c r="U62" s="29"/>
      <c r="V62" s="32"/>
      <c r="W62" s="30"/>
      <c r="X62" s="31"/>
      <c r="Y62" s="4"/>
      <c r="Z62" s="32"/>
      <c r="AA62" s="4"/>
      <c r="AB62" s="32"/>
      <c r="AC62" s="4" t="s">
        <v>36</v>
      </c>
      <c r="AD62" s="32"/>
      <c r="AE62" s="20"/>
      <c r="AF62" s="132"/>
      <c r="AG62" s="4"/>
      <c r="AH62" s="353"/>
      <c r="AI62" s="3"/>
      <c r="AJ62" s="477"/>
      <c r="AK62" s="3"/>
      <c r="AL62" s="3" t="s">
        <v>36</v>
      </c>
      <c r="AM62" s="3"/>
      <c r="AN62" s="718"/>
    </row>
    <row r="63" spans="1:40" ht="18.75" x14ac:dyDescent="0.3">
      <c r="A63" s="873"/>
      <c r="B63" s="871"/>
      <c r="C63" s="850">
        <v>28</v>
      </c>
      <c r="D63" s="327" t="s">
        <v>127</v>
      </c>
      <c r="E63" s="26" t="s">
        <v>29</v>
      </c>
      <c r="F63" s="725" t="s">
        <v>489</v>
      </c>
      <c r="G63" s="2"/>
      <c r="H63" s="4" t="s">
        <v>36</v>
      </c>
      <c r="I63" s="45"/>
      <c r="J63" s="189"/>
      <c r="K63" s="47"/>
      <c r="L63" s="39"/>
      <c r="M63" s="45"/>
      <c r="N63" s="76"/>
      <c r="O63" s="45"/>
      <c r="P63" s="76"/>
      <c r="Q63" s="45"/>
      <c r="R63" s="46" t="s">
        <v>36</v>
      </c>
      <c r="S63" s="29"/>
      <c r="T63" s="32"/>
      <c r="U63" s="29"/>
      <c r="V63" s="32"/>
      <c r="W63" s="30"/>
      <c r="X63" s="31"/>
      <c r="Y63" s="4"/>
      <c r="Z63" s="32"/>
      <c r="AA63" s="4"/>
      <c r="AB63" s="32"/>
      <c r="AC63" s="4"/>
      <c r="AD63" s="32"/>
      <c r="AE63" s="20"/>
      <c r="AF63" s="132"/>
      <c r="AG63" s="4"/>
      <c r="AH63" s="353"/>
      <c r="AI63" s="3"/>
      <c r="AJ63" s="477"/>
      <c r="AK63" s="3"/>
      <c r="AL63" s="3" t="s">
        <v>36</v>
      </c>
      <c r="AM63" s="3" t="s">
        <v>36</v>
      </c>
      <c r="AN63" s="718"/>
    </row>
    <row r="64" spans="1:40" ht="18.75" x14ac:dyDescent="0.3">
      <c r="A64" s="873"/>
      <c r="B64" s="871"/>
      <c r="C64" s="852"/>
      <c r="D64" s="393" t="s">
        <v>427</v>
      </c>
      <c r="E64" s="80" t="s">
        <v>418</v>
      </c>
      <c r="F64" s="747" t="s">
        <v>419</v>
      </c>
      <c r="G64" s="70"/>
      <c r="H64" s="36"/>
      <c r="I64" s="36"/>
      <c r="J64" s="36" t="s">
        <v>36</v>
      </c>
      <c r="K64" s="90"/>
      <c r="L64" s="39"/>
      <c r="M64" s="36"/>
      <c r="N64" s="76"/>
      <c r="O64" s="45"/>
      <c r="P64" s="38" t="s">
        <v>36</v>
      </c>
      <c r="Q64" s="45"/>
      <c r="R64" s="38"/>
      <c r="S64" s="45"/>
      <c r="T64" s="76"/>
      <c r="U64" s="45"/>
      <c r="V64" s="38"/>
      <c r="W64" s="30"/>
      <c r="X64" s="39"/>
      <c r="Y64" s="45"/>
      <c r="Z64" s="38"/>
      <c r="AA64" s="36"/>
      <c r="AB64" s="38"/>
      <c r="AC64" s="36"/>
      <c r="AD64" s="38"/>
      <c r="AE64" s="40"/>
      <c r="AF64" s="133"/>
      <c r="AG64" s="36"/>
      <c r="AH64" s="353"/>
      <c r="AI64" s="42"/>
      <c r="AJ64" s="476"/>
      <c r="AK64" s="42"/>
      <c r="AL64" s="87" t="s">
        <v>36</v>
      </c>
      <c r="AM64" s="87" t="s">
        <v>36</v>
      </c>
      <c r="AN64" s="718"/>
    </row>
    <row r="65" spans="1:40" ht="18.75" x14ac:dyDescent="0.3">
      <c r="A65" s="873"/>
      <c r="B65" s="871"/>
      <c r="C65" s="852"/>
      <c r="D65" s="393" t="s">
        <v>556</v>
      </c>
      <c r="E65" s="501" t="s">
        <v>527</v>
      </c>
      <c r="F65" s="750" t="s">
        <v>527</v>
      </c>
      <c r="G65" s="502" t="s">
        <v>36</v>
      </c>
      <c r="H65" s="157"/>
      <c r="I65" s="157"/>
      <c r="J65" s="157"/>
      <c r="K65" s="427"/>
      <c r="L65" s="231"/>
      <c r="M65" s="157"/>
      <c r="N65" s="159"/>
      <c r="O65" s="158"/>
      <c r="P65" s="160"/>
      <c r="Q65" s="158"/>
      <c r="R65" s="160"/>
      <c r="S65" s="158"/>
      <c r="T65" s="159"/>
      <c r="U65" s="158"/>
      <c r="V65" s="160"/>
      <c r="W65" s="498"/>
      <c r="X65" s="231"/>
      <c r="Y65" s="158"/>
      <c r="Z65" s="160"/>
      <c r="AA65" s="157"/>
      <c r="AB65" s="160"/>
      <c r="AC65" s="157"/>
      <c r="AD65" s="160"/>
      <c r="AE65" s="240"/>
      <c r="AF65" s="235"/>
      <c r="AG65" s="157"/>
      <c r="AH65" s="369"/>
      <c r="AI65" s="233"/>
      <c r="AJ65" s="503"/>
      <c r="AK65" s="233" t="s">
        <v>36</v>
      </c>
      <c r="AL65" s="237" t="s">
        <v>36</v>
      </c>
      <c r="AM65" s="237" t="s">
        <v>36</v>
      </c>
      <c r="AN65" s="718"/>
    </row>
    <row r="66" spans="1:40" ht="18.75" x14ac:dyDescent="0.3">
      <c r="A66" s="873"/>
      <c r="B66" s="871"/>
      <c r="C66" s="852"/>
      <c r="D66" s="723" t="s">
        <v>732</v>
      </c>
      <c r="E66" s="501" t="s">
        <v>595</v>
      </c>
      <c r="F66" s="750" t="s">
        <v>731</v>
      </c>
      <c r="G66" s="502"/>
      <c r="H66" s="157"/>
      <c r="I66" s="157"/>
      <c r="J66" s="157" t="s">
        <v>36</v>
      </c>
      <c r="K66" s="427"/>
      <c r="L66" s="231"/>
      <c r="M66" s="157"/>
      <c r="N66" s="159"/>
      <c r="O66" s="158"/>
      <c r="P66" s="160"/>
      <c r="Q66" s="158"/>
      <c r="R66" s="160"/>
      <c r="S66" s="158"/>
      <c r="T66" s="159"/>
      <c r="U66" s="158"/>
      <c r="V66" s="160"/>
      <c r="W66" s="498"/>
      <c r="X66" s="231"/>
      <c r="Y66" s="158"/>
      <c r="Z66" s="160"/>
      <c r="AA66" s="157"/>
      <c r="AB66" s="160"/>
      <c r="AC66" s="157"/>
      <c r="AD66" s="160"/>
      <c r="AE66" s="240"/>
      <c r="AF66" s="235"/>
      <c r="AG66" s="157" t="s">
        <v>36</v>
      </c>
      <c r="AH66" s="369"/>
      <c r="AI66" s="233"/>
      <c r="AJ66" s="503"/>
      <c r="AK66" s="233"/>
      <c r="AL66" s="237" t="s">
        <v>36</v>
      </c>
      <c r="AM66" s="237"/>
      <c r="AN66" s="718"/>
    </row>
    <row r="67" spans="1:40" ht="18.75" x14ac:dyDescent="0.3">
      <c r="A67" s="873"/>
      <c r="B67" s="871"/>
      <c r="C67" s="852"/>
      <c r="D67" s="763" t="s">
        <v>743</v>
      </c>
      <c r="E67" s="501" t="s">
        <v>739</v>
      </c>
      <c r="F67" s="750" t="s">
        <v>740</v>
      </c>
      <c r="G67" s="502"/>
      <c r="H67" s="157" t="s">
        <v>36</v>
      </c>
      <c r="I67" s="157"/>
      <c r="J67" s="157"/>
      <c r="K67" s="427"/>
      <c r="L67" s="231" t="s">
        <v>36</v>
      </c>
      <c r="M67" s="157" t="s">
        <v>36</v>
      </c>
      <c r="N67" s="159"/>
      <c r="O67" s="158"/>
      <c r="P67" s="160"/>
      <c r="Q67" s="158"/>
      <c r="R67" s="160"/>
      <c r="S67" s="158"/>
      <c r="T67" s="159"/>
      <c r="U67" s="158"/>
      <c r="V67" s="160"/>
      <c r="W67" s="498"/>
      <c r="X67" s="231"/>
      <c r="Y67" s="158"/>
      <c r="Z67" s="160"/>
      <c r="AA67" s="157"/>
      <c r="AB67" s="160"/>
      <c r="AC67" s="157"/>
      <c r="AD67" s="160"/>
      <c r="AE67" s="240"/>
      <c r="AF67" s="235"/>
      <c r="AG67" s="157"/>
      <c r="AH67" s="369"/>
      <c r="AI67" s="233"/>
      <c r="AJ67" s="503"/>
      <c r="AK67" s="233"/>
      <c r="AL67" s="237" t="s">
        <v>36</v>
      </c>
      <c r="AM67" s="237" t="s">
        <v>36</v>
      </c>
      <c r="AN67" s="718"/>
    </row>
    <row r="68" spans="1:40" ht="18.75" x14ac:dyDescent="0.3">
      <c r="A68" s="873"/>
      <c r="B68" s="871"/>
      <c r="C68" s="852"/>
      <c r="D68" s="393" t="s">
        <v>588</v>
      </c>
      <c r="E68" s="501" t="s">
        <v>513</v>
      </c>
      <c r="F68" s="750" t="s">
        <v>317</v>
      </c>
      <c r="G68" s="502"/>
      <c r="H68" s="157" t="s">
        <v>36</v>
      </c>
      <c r="I68" s="157"/>
      <c r="J68" s="157"/>
      <c r="K68" s="427"/>
      <c r="L68" s="231"/>
      <c r="M68" s="157"/>
      <c r="N68" s="159"/>
      <c r="O68" s="158"/>
      <c r="P68" s="160"/>
      <c r="Q68" s="158"/>
      <c r="R68" s="160"/>
      <c r="S68" s="158"/>
      <c r="T68" s="159"/>
      <c r="U68" s="158"/>
      <c r="V68" s="160"/>
      <c r="W68" s="498"/>
      <c r="X68" s="231"/>
      <c r="Y68" s="158"/>
      <c r="Z68" s="160"/>
      <c r="AA68" s="157"/>
      <c r="AB68" s="160"/>
      <c r="AC68" s="157"/>
      <c r="AD68" s="160"/>
      <c r="AE68" s="240"/>
      <c r="AF68" s="235"/>
      <c r="AG68" s="157" t="s">
        <v>36</v>
      </c>
      <c r="AH68" s="369"/>
      <c r="AI68" s="233"/>
      <c r="AJ68" s="503"/>
      <c r="AK68" s="233"/>
      <c r="AL68" s="237" t="s">
        <v>36</v>
      </c>
      <c r="AM68" s="237"/>
      <c r="AN68" s="718"/>
    </row>
    <row r="69" spans="1:40" ht="19.5" thickBot="1" x14ac:dyDescent="0.35">
      <c r="A69" s="874"/>
      <c r="B69" s="875"/>
      <c r="C69" s="851"/>
      <c r="D69" s="394" t="s">
        <v>652</v>
      </c>
      <c r="E69" s="464" t="s">
        <v>595</v>
      </c>
      <c r="F69" s="751" t="s">
        <v>601</v>
      </c>
      <c r="G69" s="144"/>
      <c r="H69" s="145"/>
      <c r="I69" s="145"/>
      <c r="J69" s="145" t="s">
        <v>36</v>
      </c>
      <c r="K69" s="399"/>
      <c r="L69" s="153"/>
      <c r="M69" s="145"/>
      <c r="N69" s="148"/>
      <c r="O69" s="151"/>
      <c r="P69" s="152"/>
      <c r="Q69" s="151"/>
      <c r="R69" s="152"/>
      <c r="S69" s="151"/>
      <c r="T69" s="148"/>
      <c r="U69" s="151"/>
      <c r="V69" s="152"/>
      <c r="W69" s="475"/>
      <c r="X69" s="153"/>
      <c r="Y69" s="151"/>
      <c r="Z69" s="152"/>
      <c r="AA69" s="145"/>
      <c r="AB69" s="152"/>
      <c r="AC69" s="145"/>
      <c r="AD69" s="152"/>
      <c r="AE69" s="146"/>
      <c r="AF69" s="147"/>
      <c r="AG69" s="145" t="s">
        <v>36</v>
      </c>
      <c r="AH69" s="354"/>
      <c r="AI69" s="155"/>
      <c r="AJ69" s="486"/>
      <c r="AK69" s="155"/>
      <c r="AL69" s="752" t="s">
        <v>36</v>
      </c>
      <c r="AM69" s="752"/>
      <c r="AN69" s="720"/>
    </row>
    <row r="70" spans="1:40" ht="54" thickBot="1" x14ac:dyDescent="0.3">
      <c r="C70" s="826" t="s">
        <v>0</v>
      </c>
      <c r="D70" s="905" t="s">
        <v>1</v>
      </c>
      <c r="E70" s="907" t="s">
        <v>2</v>
      </c>
      <c r="F70" s="909" t="s">
        <v>3</v>
      </c>
      <c r="G70" s="912" t="s">
        <v>4</v>
      </c>
      <c r="H70" s="832" t="s">
        <v>5</v>
      </c>
      <c r="I70" s="832" t="s">
        <v>6</v>
      </c>
      <c r="J70" s="832" t="s">
        <v>19</v>
      </c>
      <c r="K70" s="829" t="s">
        <v>20</v>
      </c>
      <c r="L70" s="55" t="s">
        <v>7</v>
      </c>
      <c r="M70" s="56" t="s">
        <v>8</v>
      </c>
      <c r="N70" s="112" t="s">
        <v>49</v>
      </c>
      <c r="O70" s="56" t="s">
        <v>21</v>
      </c>
      <c r="P70" s="112" t="s">
        <v>11</v>
      </c>
      <c r="Q70" s="56" t="s">
        <v>53</v>
      </c>
      <c r="R70" s="112" t="s">
        <v>10</v>
      </c>
      <c r="S70" s="56" t="s">
        <v>16</v>
      </c>
      <c r="T70" s="112" t="s">
        <v>34</v>
      </c>
      <c r="U70" s="56" t="s">
        <v>95</v>
      </c>
      <c r="V70" s="112" t="s">
        <v>23</v>
      </c>
      <c r="W70" s="113" t="s">
        <v>22</v>
      </c>
      <c r="X70" s="55" t="s">
        <v>55</v>
      </c>
      <c r="Y70" s="56" t="s">
        <v>44</v>
      </c>
      <c r="Z70" s="112" t="s">
        <v>54</v>
      </c>
      <c r="AA70" s="56" t="s">
        <v>50</v>
      </c>
      <c r="AB70" s="112" t="s">
        <v>51</v>
      </c>
      <c r="AC70" s="114" t="s">
        <v>52</v>
      </c>
      <c r="AD70" s="112" t="s">
        <v>17</v>
      </c>
      <c r="AE70" s="115" t="s">
        <v>15</v>
      </c>
      <c r="AF70" s="55" t="s">
        <v>9</v>
      </c>
      <c r="AG70" s="56" t="s">
        <v>12</v>
      </c>
      <c r="AH70" s="57" t="s">
        <v>13</v>
      </c>
      <c r="AI70" s="58"/>
      <c r="AJ70" s="116"/>
      <c r="AK70" s="59"/>
      <c r="AL70" s="814" t="s">
        <v>35</v>
      </c>
      <c r="AM70" s="817" t="s">
        <v>46</v>
      </c>
      <c r="AN70" s="820" t="s">
        <v>48</v>
      </c>
    </row>
    <row r="71" spans="1:40" x14ac:dyDescent="0.25">
      <c r="C71" s="826"/>
      <c r="D71" s="905"/>
      <c r="E71" s="907"/>
      <c r="F71" s="910"/>
      <c r="G71" s="912"/>
      <c r="H71" s="832"/>
      <c r="I71" s="832"/>
      <c r="J71" s="832"/>
      <c r="K71" s="829"/>
      <c r="L71" s="862" t="s">
        <v>30</v>
      </c>
      <c r="M71" s="863"/>
      <c r="N71" s="863"/>
      <c r="O71" s="863"/>
      <c r="P71" s="863"/>
      <c r="Q71" s="863"/>
      <c r="R71" s="863"/>
      <c r="S71" s="863"/>
      <c r="T71" s="863"/>
      <c r="U71" s="863"/>
      <c r="V71" s="863"/>
      <c r="W71" s="864"/>
      <c r="X71" s="862" t="s">
        <v>29</v>
      </c>
      <c r="Y71" s="863"/>
      <c r="Z71" s="863"/>
      <c r="AA71" s="863"/>
      <c r="AB71" s="863"/>
      <c r="AC71" s="863"/>
      <c r="AD71" s="863"/>
      <c r="AE71" s="864"/>
      <c r="AF71" s="862" t="s">
        <v>31</v>
      </c>
      <c r="AG71" s="863"/>
      <c r="AH71" s="864"/>
      <c r="AI71" s="860" t="s">
        <v>32</v>
      </c>
      <c r="AJ71" s="842" t="s">
        <v>14</v>
      </c>
      <c r="AK71" s="860" t="s">
        <v>18</v>
      </c>
      <c r="AL71" s="814"/>
      <c r="AM71" s="817"/>
      <c r="AN71" s="820"/>
    </row>
    <row r="72" spans="1:40" ht="15.75" thickBot="1" x14ac:dyDescent="0.3">
      <c r="C72" s="827"/>
      <c r="D72" s="906"/>
      <c r="E72" s="908"/>
      <c r="F72" s="911"/>
      <c r="G72" s="913"/>
      <c r="H72" s="833"/>
      <c r="I72" s="833"/>
      <c r="J72" s="833"/>
      <c r="K72" s="830"/>
      <c r="L72" s="865"/>
      <c r="M72" s="866"/>
      <c r="N72" s="866"/>
      <c r="O72" s="866"/>
      <c r="P72" s="866"/>
      <c r="Q72" s="866"/>
      <c r="R72" s="866"/>
      <c r="S72" s="866"/>
      <c r="T72" s="866"/>
      <c r="U72" s="866"/>
      <c r="V72" s="866"/>
      <c r="W72" s="867"/>
      <c r="X72" s="865"/>
      <c r="Y72" s="866"/>
      <c r="Z72" s="866"/>
      <c r="AA72" s="866"/>
      <c r="AB72" s="866"/>
      <c r="AC72" s="866"/>
      <c r="AD72" s="866"/>
      <c r="AE72" s="867"/>
      <c r="AF72" s="865"/>
      <c r="AG72" s="866"/>
      <c r="AH72" s="867"/>
      <c r="AI72" s="861"/>
      <c r="AJ72" s="843"/>
      <c r="AK72" s="861"/>
      <c r="AL72" s="815"/>
      <c r="AM72" s="818"/>
      <c r="AN72" s="821"/>
    </row>
    <row r="74" spans="1:40" x14ac:dyDescent="0.25">
      <c r="C74" s="173"/>
      <c r="D74" t="s">
        <v>39</v>
      </c>
    </row>
    <row r="87" ht="15" customHeight="1" x14ac:dyDescent="0.25"/>
  </sheetData>
  <sheetProtection selectLockedCells="1" selectUnlockedCells="1"/>
  <mergeCells count="45">
    <mergeCell ref="AK71:AK72"/>
    <mergeCell ref="A5:B69"/>
    <mergeCell ref="H70:H72"/>
    <mergeCell ref="C70:C72"/>
    <mergeCell ref="D70:D72"/>
    <mergeCell ref="E70:E72"/>
    <mergeCell ref="F70:F72"/>
    <mergeCell ref="G70:G72"/>
    <mergeCell ref="C46:C54"/>
    <mergeCell ref="C55:C62"/>
    <mergeCell ref="C34:C45"/>
    <mergeCell ref="C63:C69"/>
    <mergeCell ref="C26:C30"/>
    <mergeCell ref="D2:D4"/>
    <mergeCell ref="AJ2:AJ3"/>
    <mergeCell ref="AL70:AL72"/>
    <mergeCell ref="AL2:AL4"/>
    <mergeCell ref="AN2:AN4"/>
    <mergeCell ref="X71:AE72"/>
    <mergeCell ref="AF71:AH72"/>
    <mergeCell ref="AI71:AI72"/>
    <mergeCell ref="AJ71:AJ72"/>
    <mergeCell ref="X2:AE3"/>
    <mergeCell ref="AF2:AH3"/>
    <mergeCell ref="AI2:AI3"/>
    <mergeCell ref="AN70:AN72"/>
    <mergeCell ref="AM70:AM72"/>
    <mergeCell ref="AM2:AM4"/>
    <mergeCell ref="AK2:AK3"/>
    <mergeCell ref="E2:E4"/>
    <mergeCell ref="F2:F4"/>
    <mergeCell ref="G2:G4"/>
    <mergeCell ref="C19:C25"/>
    <mergeCell ref="L71:W72"/>
    <mergeCell ref="I70:I72"/>
    <mergeCell ref="H2:H4"/>
    <mergeCell ref="C12:C17"/>
    <mergeCell ref="C5:C11"/>
    <mergeCell ref="L2:W3"/>
    <mergeCell ref="J70:J72"/>
    <mergeCell ref="K70:K72"/>
    <mergeCell ref="C2:C4"/>
    <mergeCell ref="I2:I4"/>
    <mergeCell ref="J2:J4"/>
    <mergeCell ref="K2:K4"/>
  </mergeCells>
  <phoneticPr fontId="7" type="noConversion"/>
  <printOptions horizontalCentered="1"/>
  <pageMargins left="0.11811023622047245" right="7.874015748031496E-2" top="0.98425196850393704" bottom="0.51181102362204722" header="0.23622047244094491" footer="0.31496062992125984"/>
  <pageSetup paperSize="9" scale="60" fitToHeight="3" orientation="landscape" horizontalDpi="4294967294" r:id="rId1"/>
  <headerFooter>
    <oddHeader>&amp;L&amp;G&amp;C&amp;18Calendário F.P.T. 2026</oddHead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77"/>
  <sheetViews>
    <sheetView zoomScaleNormal="100" workbookViewId="0">
      <selection activeCell="Y28" sqref="Y28"/>
    </sheetView>
  </sheetViews>
  <sheetFormatPr defaultColWidth="8.85546875" defaultRowHeight="15" x14ac:dyDescent="0.25"/>
  <cols>
    <col min="1" max="1" width="0.140625" customWidth="1"/>
    <col min="2" max="2" width="4.42578125" customWidth="1"/>
    <col min="3" max="3" width="4.7109375" customWidth="1"/>
    <col min="4" max="4" width="59.140625" bestFit="1" customWidth="1"/>
    <col min="5" max="5" width="9.7109375" customWidth="1"/>
    <col min="6" max="6" width="18.42578125" bestFit="1" customWidth="1"/>
    <col min="7" max="34" width="3.7109375" customWidth="1"/>
    <col min="35" max="35" width="5.140625" customWidth="1"/>
    <col min="36" max="36" width="6.7109375" customWidth="1"/>
    <col min="37" max="37" width="5.7109375" customWidth="1"/>
    <col min="38" max="38" width="11.7109375" customWidth="1"/>
    <col min="39" max="39" width="10" customWidth="1"/>
    <col min="40" max="40" width="24.42578125" bestFit="1" customWidth="1"/>
  </cols>
  <sheetData>
    <row r="1" spans="1:40" ht="9" customHeight="1" thickBot="1" x14ac:dyDescent="0.3">
      <c r="F1" s="6"/>
      <c r="G1" s="6"/>
      <c r="H1" s="6"/>
      <c r="I1" s="6"/>
      <c r="J1" s="6"/>
      <c r="K1" s="6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</row>
    <row r="2" spans="1:40" ht="15" customHeight="1" x14ac:dyDescent="0.25">
      <c r="B2" s="1"/>
      <c r="C2" s="825" t="s">
        <v>0</v>
      </c>
      <c r="D2" s="822" t="s">
        <v>1</v>
      </c>
      <c r="E2" s="825" t="s">
        <v>2</v>
      </c>
      <c r="F2" s="825" t="s">
        <v>3</v>
      </c>
      <c r="G2" s="847" t="s">
        <v>4</v>
      </c>
      <c r="H2" s="847" t="s">
        <v>5</v>
      </c>
      <c r="I2" s="847" t="s">
        <v>6</v>
      </c>
      <c r="J2" s="847" t="s">
        <v>19</v>
      </c>
      <c r="K2" s="853" t="s">
        <v>20</v>
      </c>
      <c r="L2" s="862" t="s">
        <v>30</v>
      </c>
      <c r="M2" s="863"/>
      <c r="N2" s="863"/>
      <c r="O2" s="863"/>
      <c r="P2" s="863"/>
      <c r="Q2" s="863"/>
      <c r="R2" s="863"/>
      <c r="S2" s="863"/>
      <c r="T2" s="863"/>
      <c r="U2" s="863"/>
      <c r="V2" s="863"/>
      <c r="W2" s="864"/>
      <c r="X2" s="862" t="s">
        <v>29</v>
      </c>
      <c r="Y2" s="863"/>
      <c r="Z2" s="863"/>
      <c r="AA2" s="863"/>
      <c r="AB2" s="863"/>
      <c r="AC2" s="863"/>
      <c r="AD2" s="863"/>
      <c r="AE2" s="864"/>
      <c r="AF2" s="862" t="s">
        <v>31</v>
      </c>
      <c r="AG2" s="863"/>
      <c r="AH2" s="864"/>
      <c r="AI2" s="860" t="s">
        <v>32</v>
      </c>
      <c r="AJ2" s="842" t="s">
        <v>14</v>
      </c>
      <c r="AK2" s="860" t="s">
        <v>18</v>
      </c>
      <c r="AL2" s="856" t="s">
        <v>35</v>
      </c>
      <c r="AM2" s="816" t="s">
        <v>46</v>
      </c>
      <c r="AN2" s="819" t="s">
        <v>48</v>
      </c>
    </row>
    <row r="3" spans="1:40" ht="15.75" customHeight="1" thickBot="1" x14ac:dyDescent="0.3">
      <c r="B3" s="1"/>
      <c r="C3" s="826"/>
      <c r="D3" s="823"/>
      <c r="E3" s="826"/>
      <c r="F3" s="826"/>
      <c r="G3" s="848"/>
      <c r="H3" s="848"/>
      <c r="I3" s="848"/>
      <c r="J3" s="848"/>
      <c r="K3" s="854"/>
      <c r="L3" s="865"/>
      <c r="M3" s="866"/>
      <c r="N3" s="866"/>
      <c r="O3" s="866"/>
      <c r="P3" s="866"/>
      <c r="Q3" s="866"/>
      <c r="R3" s="866"/>
      <c r="S3" s="866"/>
      <c r="T3" s="866"/>
      <c r="U3" s="866"/>
      <c r="V3" s="866"/>
      <c r="W3" s="867"/>
      <c r="X3" s="865"/>
      <c r="Y3" s="866"/>
      <c r="Z3" s="866"/>
      <c r="AA3" s="866"/>
      <c r="AB3" s="866"/>
      <c r="AC3" s="866"/>
      <c r="AD3" s="866"/>
      <c r="AE3" s="867"/>
      <c r="AF3" s="865"/>
      <c r="AG3" s="866"/>
      <c r="AH3" s="867"/>
      <c r="AI3" s="861"/>
      <c r="AJ3" s="843"/>
      <c r="AK3" s="861"/>
      <c r="AL3" s="814"/>
      <c r="AM3" s="817"/>
      <c r="AN3" s="820"/>
    </row>
    <row r="4" spans="1:40" ht="54" thickBot="1" x14ac:dyDescent="0.3">
      <c r="B4" s="1"/>
      <c r="C4" s="826"/>
      <c r="D4" s="824"/>
      <c r="E4" s="827"/>
      <c r="F4" s="827"/>
      <c r="G4" s="849"/>
      <c r="H4" s="849"/>
      <c r="I4" s="849"/>
      <c r="J4" s="849"/>
      <c r="K4" s="855"/>
      <c r="L4" s="13" t="s">
        <v>7</v>
      </c>
      <c r="M4" s="9" t="s">
        <v>8</v>
      </c>
      <c r="N4" s="14" t="s">
        <v>49</v>
      </c>
      <c r="O4" s="9" t="s">
        <v>21</v>
      </c>
      <c r="P4" s="14" t="s">
        <v>11</v>
      </c>
      <c r="Q4" s="9" t="s">
        <v>53</v>
      </c>
      <c r="R4" s="14" t="s">
        <v>10</v>
      </c>
      <c r="S4" s="9" t="s">
        <v>16</v>
      </c>
      <c r="T4" s="14" t="s">
        <v>34</v>
      </c>
      <c r="U4" s="9" t="s">
        <v>95</v>
      </c>
      <c r="V4" s="14" t="s">
        <v>23</v>
      </c>
      <c r="W4" s="9" t="s">
        <v>22</v>
      </c>
      <c r="X4" s="13" t="s">
        <v>55</v>
      </c>
      <c r="Y4" s="9" t="s">
        <v>44</v>
      </c>
      <c r="Z4" s="14" t="s">
        <v>54</v>
      </c>
      <c r="AA4" s="9" t="s">
        <v>50</v>
      </c>
      <c r="AB4" s="14" t="s">
        <v>51</v>
      </c>
      <c r="AC4" s="78" t="s">
        <v>52</v>
      </c>
      <c r="AD4" s="14" t="s">
        <v>17</v>
      </c>
      <c r="AE4" s="10" t="s">
        <v>15</v>
      </c>
      <c r="AF4" s="13" t="s">
        <v>9</v>
      </c>
      <c r="AG4" s="9" t="s">
        <v>12</v>
      </c>
      <c r="AH4" s="15" t="s">
        <v>13</v>
      </c>
      <c r="AI4" s="11"/>
      <c r="AJ4" s="16"/>
      <c r="AK4" s="12"/>
      <c r="AL4" s="815"/>
      <c r="AM4" s="818"/>
      <c r="AN4" s="821"/>
    </row>
    <row r="5" spans="1:40" ht="18.95" customHeight="1" x14ac:dyDescent="0.25">
      <c r="A5" s="872" t="s">
        <v>25</v>
      </c>
      <c r="B5" s="870"/>
      <c r="C5" s="850">
        <v>4</v>
      </c>
      <c r="D5" s="522" t="s">
        <v>272</v>
      </c>
      <c r="E5" s="24" t="s">
        <v>266</v>
      </c>
      <c r="F5" s="725" t="s">
        <v>267</v>
      </c>
      <c r="G5" s="190" t="s">
        <v>36</v>
      </c>
      <c r="H5" s="4"/>
      <c r="I5" s="4"/>
      <c r="J5" s="4"/>
      <c r="K5" s="23"/>
      <c r="L5" s="65" t="s">
        <v>36</v>
      </c>
      <c r="M5" s="17" t="s">
        <v>36</v>
      </c>
      <c r="N5" s="85"/>
      <c r="O5" s="64"/>
      <c r="P5" s="85"/>
      <c r="Q5" s="64"/>
      <c r="R5" s="85"/>
      <c r="S5" s="84"/>
      <c r="T5" s="85"/>
      <c r="U5" s="84"/>
      <c r="V5" s="25"/>
      <c r="W5" s="319"/>
      <c r="X5" s="132"/>
      <c r="Y5" s="4" t="s">
        <v>36</v>
      </c>
      <c r="Z5" s="38"/>
      <c r="AA5" s="4"/>
      <c r="AB5" s="32"/>
      <c r="AC5" s="4"/>
      <c r="AD5" s="32"/>
      <c r="AE5" s="23"/>
      <c r="AF5" s="65"/>
      <c r="AG5" s="319"/>
      <c r="AH5" s="790"/>
      <c r="AI5" s="18"/>
      <c r="AJ5" s="477"/>
      <c r="AK5" s="81"/>
      <c r="AL5" s="3" t="s">
        <v>36</v>
      </c>
      <c r="AM5" s="3" t="s">
        <v>36</v>
      </c>
      <c r="AN5" s="772"/>
    </row>
    <row r="6" spans="1:40" ht="18.95" customHeight="1" x14ac:dyDescent="0.25">
      <c r="A6" s="873"/>
      <c r="B6" s="871"/>
      <c r="C6" s="852"/>
      <c r="D6" s="777" t="s">
        <v>745</v>
      </c>
      <c r="E6" s="24" t="s">
        <v>739</v>
      </c>
      <c r="F6" s="725" t="s">
        <v>740</v>
      </c>
      <c r="G6" s="190"/>
      <c r="H6" s="4" t="s">
        <v>36</v>
      </c>
      <c r="I6" s="4"/>
      <c r="J6" s="4"/>
      <c r="K6" s="23"/>
      <c r="L6" s="65" t="s">
        <v>36</v>
      </c>
      <c r="M6" s="17" t="s">
        <v>36</v>
      </c>
      <c r="N6" s="85"/>
      <c r="O6" s="64"/>
      <c r="P6" s="85"/>
      <c r="Q6" s="64"/>
      <c r="R6" s="85"/>
      <c r="S6" s="84"/>
      <c r="T6" s="85"/>
      <c r="U6" s="84"/>
      <c r="V6" s="25"/>
      <c r="W6" s="319"/>
      <c r="X6" s="132"/>
      <c r="Y6" s="4"/>
      <c r="Z6" s="38"/>
      <c r="AA6" s="4"/>
      <c r="AB6" s="32"/>
      <c r="AC6" s="4"/>
      <c r="AD6" s="32"/>
      <c r="AE6" s="23"/>
      <c r="AF6" s="65"/>
      <c r="AG6" s="319"/>
      <c r="AH6" s="790"/>
      <c r="AI6" s="18"/>
      <c r="AJ6" s="477"/>
      <c r="AK6" s="81"/>
      <c r="AL6" s="3" t="s">
        <v>36</v>
      </c>
      <c r="AM6" s="3" t="s">
        <v>36</v>
      </c>
      <c r="AN6" s="772"/>
    </row>
    <row r="7" spans="1:40" ht="18.95" customHeight="1" thickBot="1" x14ac:dyDescent="0.3">
      <c r="A7" s="873"/>
      <c r="B7" s="871"/>
      <c r="C7" s="851"/>
      <c r="D7" s="397" t="s">
        <v>562</v>
      </c>
      <c r="E7" s="24" t="s">
        <v>527</v>
      </c>
      <c r="F7" s="725" t="s">
        <v>527</v>
      </c>
      <c r="G7" s="190" t="s">
        <v>36</v>
      </c>
      <c r="H7" s="4"/>
      <c r="I7" s="45"/>
      <c r="J7" s="45"/>
      <c r="K7" s="518"/>
      <c r="L7" s="39" t="s">
        <v>36</v>
      </c>
      <c r="M7" s="45" t="s">
        <v>36</v>
      </c>
      <c r="N7" s="76"/>
      <c r="O7" s="45"/>
      <c r="P7" s="76"/>
      <c r="Q7" s="45"/>
      <c r="R7" s="76"/>
      <c r="S7" s="29"/>
      <c r="T7" s="77"/>
      <c r="U7" s="29"/>
      <c r="V7" s="32"/>
      <c r="W7" s="20"/>
      <c r="X7" s="132"/>
      <c r="Y7" s="4"/>
      <c r="Z7" s="32"/>
      <c r="AA7" s="4"/>
      <c r="AB7" s="32"/>
      <c r="AC7" s="4"/>
      <c r="AD7" s="38"/>
      <c r="AE7" s="90"/>
      <c r="AF7" s="39"/>
      <c r="AG7" s="40"/>
      <c r="AH7" s="457"/>
      <c r="AI7" s="42"/>
      <c r="AJ7" s="476"/>
      <c r="AK7" s="81"/>
      <c r="AL7" s="3" t="s">
        <v>36</v>
      </c>
      <c r="AM7" s="164" t="s">
        <v>36</v>
      </c>
      <c r="AN7" s="772"/>
    </row>
    <row r="8" spans="1:40" ht="18.95" customHeight="1" x14ac:dyDescent="0.25">
      <c r="A8" s="873"/>
      <c r="B8" s="871"/>
      <c r="C8" s="852">
        <v>5</v>
      </c>
      <c r="D8" s="670" t="s">
        <v>654</v>
      </c>
      <c r="E8" s="24" t="s">
        <v>631</v>
      </c>
      <c r="F8" s="24" t="s">
        <v>655</v>
      </c>
      <c r="G8" s="190"/>
      <c r="H8" s="4" t="s">
        <v>36</v>
      </c>
      <c r="I8" s="45"/>
      <c r="J8" s="45"/>
      <c r="K8" s="518"/>
      <c r="L8" s="39"/>
      <c r="M8" s="45"/>
      <c r="N8" s="76"/>
      <c r="O8" s="64"/>
      <c r="P8" s="89"/>
      <c r="Q8" s="64"/>
      <c r="R8" s="89"/>
      <c r="S8" s="64"/>
      <c r="T8" s="77"/>
      <c r="U8" s="29"/>
      <c r="V8" s="32"/>
      <c r="W8" s="20"/>
      <c r="X8" s="132"/>
      <c r="Y8" s="4"/>
      <c r="Z8" s="32"/>
      <c r="AA8" s="4"/>
      <c r="AB8" s="32"/>
      <c r="AC8" s="4"/>
      <c r="AD8" s="38"/>
      <c r="AE8" s="90"/>
      <c r="AF8" s="39"/>
      <c r="AG8" s="40"/>
      <c r="AH8" s="457"/>
      <c r="AI8" s="42"/>
      <c r="AJ8" s="476"/>
      <c r="AK8" s="81" t="s">
        <v>36</v>
      </c>
      <c r="AL8" s="3" t="s">
        <v>36</v>
      </c>
      <c r="AM8" s="164"/>
      <c r="AN8" s="773" t="s">
        <v>256</v>
      </c>
    </row>
    <row r="9" spans="1:40" ht="18.95" customHeight="1" x14ac:dyDescent="0.25">
      <c r="A9" s="873"/>
      <c r="B9" s="871"/>
      <c r="C9" s="852"/>
      <c r="D9" s="770" t="s">
        <v>745</v>
      </c>
      <c r="E9" s="26" t="s">
        <v>739</v>
      </c>
      <c r="F9" s="24" t="s">
        <v>740</v>
      </c>
      <c r="G9" s="190"/>
      <c r="H9" s="4" t="s">
        <v>36</v>
      </c>
      <c r="I9" s="45"/>
      <c r="J9" s="45"/>
      <c r="K9" s="518"/>
      <c r="L9" s="39" t="s">
        <v>36</v>
      </c>
      <c r="M9" s="45" t="s">
        <v>36</v>
      </c>
      <c r="N9" s="76"/>
      <c r="O9" s="64"/>
      <c r="P9" s="89"/>
      <c r="Q9" s="64"/>
      <c r="R9" s="89"/>
      <c r="S9" s="64"/>
      <c r="T9" s="77"/>
      <c r="U9" s="29"/>
      <c r="V9" s="32"/>
      <c r="W9" s="20"/>
      <c r="X9" s="132"/>
      <c r="Y9" s="4"/>
      <c r="Z9" s="32"/>
      <c r="AA9" s="4"/>
      <c r="AB9" s="32"/>
      <c r="AC9" s="4"/>
      <c r="AD9" s="38"/>
      <c r="AE9" s="90"/>
      <c r="AF9" s="39"/>
      <c r="AG9" s="40"/>
      <c r="AH9" s="457"/>
      <c r="AI9" s="42"/>
      <c r="AJ9" s="476"/>
      <c r="AK9" s="81"/>
      <c r="AL9" s="3" t="s">
        <v>36</v>
      </c>
      <c r="AM9" s="164" t="s">
        <v>36</v>
      </c>
      <c r="AN9" s="774" t="s">
        <v>249</v>
      </c>
    </row>
    <row r="10" spans="1:40" ht="18.95" customHeight="1" thickBot="1" x14ac:dyDescent="0.3">
      <c r="A10" s="873"/>
      <c r="B10" s="871"/>
      <c r="C10" s="852"/>
      <c r="D10" s="122" t="s">
        <v>358</v>
      </c>
      <c r="E10" s="79" t="s">
        <v>344</v>
      </c>
      <c r="F10" s="80" t="s">
        <v>345</v>
      </c>
      <c r="G10" s="177"/>
      <c r="H10" s="36"/>
      <c r="I10" s="36"/>
      <c r="J10" s="36" t="s">
        <v>36</v>
      </c>
      <c r="K10" s="90"/>
      <c r="L10" s="39" t="s">
        <v>36</v>
      </c>
      <c r="M10" s="36" t="s">
        <v>36</v>
      </c>
      <c r="N10" s="76"/>
      <c r="O10" s="64"/>
      <c r="P10" s="48"/>
      <c r="Q10" s="64"/>
      <c r="R10" s="48"/>
      <c r="S10" s="64"/>
      <c r="T10" s="76"/>
      <c r="U10" s="45"/>
      <c r="V10" s="38"/>
      <c r="W10" s="40"/>
      <c r="X10" s="133"/>
      <c r="Y10" s="36" t="s">
        <v>36</v>
      </c>
      <c r="Z10" s="38"/>
      <c r="AA10" s="36"/>
      <c r="AB10" s="38"/>
      <c r="AC10" s="36"/>
      <c r="AD10" s="38"/>
      <c r="AE10" s="90"/>
      <c r="AF10" s="39"/>
      <c r="AG10" s="40"/>
      <c r="AH10" s="457"/>
      <c r="AI10" s="42"/>
      <c r="AJ10" s="476"/>
      <c r="AK10" s="42"/>
      <c r="AL10" s="42" t="s">
        <v>36</v>
      </c>
      <c r="AM10" s="3"/>
      <c r="AN10" s="774" t="s">
        <v>721</v>
      </c>
    </row>
    <row r="11" spans="1:40" ht="18.95" customHeight="1" x14ac:dyDescent="0.25">
      <c r="A11" s="873"/>
      <c r="B11" s="871"/>
      <c r="C11" s="850">
        <v>11</v>
      </c>
      <c r="D11" s="521" t="s">
        <v>171</v>
      </c>
      <c r="E11" s="79" t="s">
        <v>29</v>
      </c>
      <c r="F11" s="80" t="s">
        <v>261</v>
      </c>
      <c r="G11" s="177" t="s">
        <v>36</v>
      </c>
      <c r="H11" s="36" t="s">
        <v>36</v>
      </c>
      <c r="I11" s="36" t="s">
        <v>36</v>
      </c>
      <c r="J11" s="177" t="s">
        <v>36</v>
      </c>
      <c r="K11" s="81" t="s">
        <v>36</v>
      </c>
      <c r="L11" s="39"/>
      <c r="M11" s="36"/>
      <c r="N11" s="76"/>
      <c r="O11" s="29"/>
      <c r="P11" s="76"/>
      <c r="Q11" s="29"/>
      <c r="R11" s="48"/>
      <c r="S11" s="64"/>
      <c r="T11" s="76"/>
      <c r="U11" s="29"/>
      <c r="V11" s="32"/>
      <c r="W11" s="40"/>
      <c r="X11" s="132"/>
      <c r="Y11" s="4"/>
      <c r="Z11" s="32"/>
      <c r="AA11" s="4"/>
      <c r="AB11" s="32"/>
      <c r="AC11" s="4"/>
      <c r="AD11" s="32"/>
      <c r="AE11" s="23"/>
      <c r="AF11" s="31"/>
      <c r="AG11" s="319"/>
      <c r="AH11" s="457"/>
      <c r="AI11" s="3"/>
      <c r="AJ11" s="477"/>
      <c r="AK11" s="3"/>
      <c r="AL11" s="3" t="s">
        <v>36</v>
      </c>
      <c r="AM11" s="18"/>
      <c r="AN11" s="775"/>
    </row>
    <row r="12" spans="1:40" ht="18.95" customHeight="1" x14ac:dyDescent="0.25">
      <c r="A12" s="873"/>
      <c r="B12" s="871"/>
      <c r="C12" s="852"/>
      <c r="D12" s="138" t="s">
        <v>339</v>
      </c>
      <c r="E12" s="79" t="s">
        <v>333</v>
      </c>
      <c r="F12" s="80" t="s">
        <v>334</v>
      </c>
      <c r="G12" s="177"/>
      <c r="H12" s="36" t="s">
        <v>36</v>
      </c>
      <c r="I12" s="36"/>
      <c r="J12" s="177"/>
      <c r="K12" s="81"/>
      <c r="L12" s="39"/>
      <c r="M12" s="36"/>
      <c r="N12" s="76"/>
      <c r="O12" s="422" t="s">
        <v>36</v>
      </c>
      <c r="P12" s="76"/>
      <c r="Q12" s="29"/>
      <c r="R12" s="48"/>
      <c r="S12" s="366" t="s">
        <v>36</v>
      </c>
      <c r="T12" s="76"/>
      <c r="U12" s="29"/>
      <c r="V12" s="32"/>
      <c r="W12" s="40"/>
      <c r="X12" s="132"/>
      <c r="Y12" s="4"/>
      <c r="Z12" s="32"/>
      <c r="AA12" s="4"/>
      <c r="AB12" s="32" t="s">
        <v>36</v>
      </c>
      <c r="AC12" s="4" t="s">
        <v>36</v>
      </c>
      <c r="AD12" s="32"/>
      <c r="AE12" s="23"/>
      <c r="AF12" s="31"/>
      <c r="AG12" s="319"/>
      <c r="AH12" s="457"/>
      <c r="AI12" s="3"/>
      <c r="AJ12" s="477"/>
      <c r="AK12" s="3"/>
      <c r="AL12" s="3" t="s">
        <v>36</v>
      </c>
      <c r="AM12" s="525" t="s">
        <v>36</v>
      </c>
      <c r="AN12" s="772"/>
    </row>
    <row r="13" spans="1:40" ht="18.95" customHeight="1" x14ac:dyDescent="0.25">
      <c r="A13" s="873"/>
      <c r="B13" s="871"/>
      <c r="C13" s="852"/>
      <c r="D13" s="764" t="s">
        <v>729</v>
      </c>
      <c r="E13" s="79" t="s">
        <v>485</v>
      </c>
      <c r="F13" s="725" t="s">
        <v>489</v>
      </c>
      <c r="G13" s="177"/>
      <c r="H13" s="36" t="s">
        <v>36</v>
      </c>
      <c r="I13" s="36"/>
      <c r="J13" s="177"/>
      <c r="K13" s="81"/>
      <c r="L13" s="39"/>
      <c r="M13" s="36"/>
      <c r="N13" s="76"/>
      <c r="O13" s="422"/>
      <c r="P13" s="76" t="s">
        <v>36</v>
      </c>
      <c r="Q13" s="29"/>
      <c r="R13" s="48"/>
      <c r="S13" s="366"/>
      <c r="T13" s="76" t="s">
        <v>36</v>
      </c>
      <c r="U13" s="29"/>
      <c r="V13" s="32"/>
      <c r="W13" s="40"/>
      <c r="X13" s="132"/>
      <c r="Y13" s="4"/>
      <c r="Z13" s="32"/>
      <c r="AA13" s="4"/>
      <c r="AB13" s="32"/>
      <c r="AC13" s="4"/>
      <c r="AD13" s="32"/>
      <c r="AE13" s="23"/>
      <c r="AF13" s="31"/>
      <c r="AG13" s="319"/>
      <c r="AH13" s="457"/>
      <c r="AI13" s="3"/>
      <c r="AJ13" s="477"/>
      <c r="AK13" s="3"/>
      <c r="AL13" s="3" t="s">
        <v>36</v>
      </c>
      <c r="AM13" s="3" t="s">
        <v>36</v>
      </c>
      <c r="AN13" s="772"/>
    </row>
    <row r="14" spans="1:40" ht="18.95" customHeight="1" x14ac:dyDescent="0.25">
      <c r="A14" s="873"/>
      <c r="B14" s="871"/>
      <c r="C14" s="852"/>
      <c r="D14" s="771" t="s">
        <v>746</v>
      </c>
      <c r="E14" s="79" t="s">
        <v>739</v>
      </c>
      <c r="F14" s="725" t="s">
        <v>740</v>
      </c>
      <c r="G14" s="177"/>
      <c r="H14" s="36" t="s">
        <v>36</v>
      </c>
      <c r="I14" s="36"/>
      <c r="J14" s="177"/>
      <c r="K14" s="81"/>
      <c r="L14" s="39" t="s">
        <v>36</v>
      </c>
      <c r="M14" s="36" t="s">
        <v>36</v>
      </c>
      <c r="N14" s="76"/>
      <c r="O14" s="422"/>
      <c r="P14" s="76"/>
      <c r="Q14" s="29"/>
      <c r="R14" s="48"/>
      <c r="S14" s="366"/>
      <c r="T14" s="76"/>
      <c r="U14" s="29"/>
      <c r="V14" s="32"/>
      <c r="W14" s="40"/>
      <c r="X14" s="132"/>
      <c r="Y14" s="4"/>
      <c r="Z14" s="32"/>
      <c r="AA14" s="4"/>
      <c r="AB14" s="32"/>
      <c r="AC14" s="4"/>
      <c r="AD14" s="32"/>
      <c r="AE14" s="23"/>
      <c r="AF14" s="31"/>
      <c r="AG14" s="319"/>
      <c r="AH14" s="457"/>
      <c r="AI14" s="3"/>
      <c r="AJ14" s="477"/>
      <c r="AK14" s="3"/>
      <c r="AL14" s="3" t="s">
        <v>36</v>
      </c>
      <c r="AM14" s="18" t="s">
        <v>36</v>
      </c>
      <c r="AN14" s="772"/>
    </row>
    <row r="15" spans="1:40" ht="18.95" customHeight="1" thickBot="1" x14ac:dyDescent="0.3">
      <c r="A15" s="873"/>
      <c r="B15" s="871"/>
      <c r="C15" s="851"/>
      <c r="D15" s="344" t="s">
        <v>471</v>
      </c>
      <c r="E15" s="79" t="s">
        <v>461</v>
      </c>
      <c r="F15" s="747" t="s">
        <v>295</v>
      </c>
      <c r="G15" s="177" t="s">
        <v>36</v>
      </c>
      <c r="H15" s="36"/>
      <c r="I15" s="36"/>
      <c r="J15" s="177"/>
      <c r="K15" s="81"/>
      <c r="L15" s="39"/>
      <c r="M15" s="36"/>
      <c r="N15" s="76"/>
      <c r="O15" s="29"/>
      <c r="P15" s="76"/>
      <c r="Q15" s="29"/>
      <c r="R15" s="48"/>
      <c r="S15" s="64"/>
      <c r="T15" s="76"/>
      <c r="U15" s="29"/>
      <c r="V15" s="32"/>
      <c r="W15" s="40"/>
      <c r="X15" s="132"/>
      <c r="Y15" s="4"/>
      <c r="Z15" s="32"/>
      <c r="AA15" s="4"/>
      <c r="AB15" s="32"/>
      <c r="AC15" s="4"/>
      <c r="AD15" s="32"/>
      <c r="AE15" s="23"/>
      <c r="AF15" s="31"/>
      <c r="AG15" s="319"/>
      <c r="AH15" s="457"/>
      <c r="AI15" s="3"/>
      <c r="AJ15" s="477"/>
      <c r="AK15" s="3" t="s">
        <v>36</v>
      </c>
      <c r="AL15" s="3" t="s">
        <v>36</v>
      </c>
      <c r="AM15" s="18"/>
      <c r="AN15" s="772"/>
    </row>
    <row r="16" spans="1:40" ht="18.95" customHeight="1" x14ac:dyDescent="0.25">
      <c r="A16" s="873"/>
      <c r="B16" s="871"/>
      <c r="C16" s="850">
        <v>12</v>
      </c>
      <c r="D16" s="519" t="s">
        <v>228</v>
      </c>
      <c r="E16" s="79" t="s">
        <v>527</v>
      </c>
      <c r="F16" s="747" t="s">
        <v>271</v>
      </c>
      <c r="G16" s="177"/>
      <c r="H16" s="36"/>
      <c r="I16" s="64"/>
      <c r="J16" s="71"/>
      <c r="K16" s="88"/>
      <c r="L16" s="383"/>
      <c r="M16" s="36"/>
      <c r="N16" s="76"/>
      <c r="O16" s="45"/>
      <c r="P16" s="76"/>
      <c r="Q16" s="29"/>
      <c r="R16" s="77"/>
      <c r="S16" s="84"/>
      <c r="T16" s="85"/>
      <c r="U16" s="84"/>
      <c r="V16" s="25"/>
      <c r="W16" s="319"/>
      <c r="X16" s="322"/>
      <c r="Y16" s="17"/>
      <c r="Z16" s="25"/>
      <c r="AA16" s="17"/>
      <c r="AB16" s="25"/>
      <c r="AC16" s="17"/>
      <c r="AD16" s="25"/>
      <c r="AE16" s="94"/>
      <c r="AF16" s="65"/>
      <c r="AG16" s="603" t="s">
        <v>36</v>
      </c>
      <c r="AH16" s="790"/>
      <c r="AI16" s="18"/>
      <c r="AJ16" s="523"/>
      <c r="AK16" s="63"/>
      <c r="AL16" s="49" t="s">
        <v>36</v>
      </c>
      <c r="AM16" s="18" t="s">
        <v>36</v>
      </c>
      <c r="AN16" s="772"/>
    </row>
    <row r="17" spans="1:40" ht="18.75" customHeight="1" x14ac:dyDescent="0.25">
      <c r="A17" s="873"/>
      <c r="B17" s="871"/>
      <c r="C17" s="852"/>
      <c r="D17" s="239" t="s">
        <v>285</v>
      </c>
      <c r="E17" s="79" t="s">
        <v>278</v>
      </c>
      <c r="F17" s="747" t="s">
        <v>279</v>
      </c>
      <c r="G17" s="177" t="s">
        <v>36</v>
      </c>
      <c r="H17" s="36"/>
      <c r="I17" s="64"/>
      <c r="J17" s="71"/>
      <c r="K17" s="88"/>
      <c r="L17" s="383" t="s">
        <v>36</v>
      </c>
      <c r="M17" s="36" t="s">
        <v>36</v>
      </c>
      <c r="N17" s="76"/>
      <c r="O17" s="64"/>
      <c r="P17" s="89"/>
      <c r="Q17" s="84"/>
      <c r="R17" s="85"/>
      <c r="S17" s="84"/>
      <c r="T17" s="85"/>
      <c r="U17" s="84"/>
      <c r="V17" s="25"/>
      <c r="W17" s="319"/>
      <c r="X17" s="322"/>
      <c r="Y17" s="17" t="s">
        <v>36</v>
      </c>
      <c r="Z17" s="25"/>
      <c r="AA17" s="17" t="s">
        <v>36</v>
      </c>
      <c r="AB17" s="25" t="s">
        <v>36</v>
      </c>
      <c r="AC17" s="17"/>
      <c r="AD17" s="25"/>
      <c r="AE17" s="94"/>
      <c r="AF17" s="65"/>
      <c r="AG17" s="40"/>
      <c r="AH17" s="790"/>
      <c r="AI17" s="18"/>
      <c r="AJ17" s="523"/>
      <c r="AK17" s="63"/>
      <c r="AL17" s="49" t="s">
        <v>36</v>
      </c>
      <c r="AM17" s="525"/>
      <c r="AN17" s="772"/>
    </row>
    <row r="18" spans="1:40" s="44" customFormat="1" ht="18.95" customHeight="1" x14ac:dyDescent="0.25">
      <c r="A18" s="873"/>
      <c r="B18" s="871"/>
      <c r="C18" s="852"/>
      <c r="D18" s="239" t="s">
        <v>391</v>
      </c>
      <c r="E18" s="79" t="s">
        <v>372</v>
      </c>
      <c r="F18" s="747" t="s">
        <v>380</v>
      </c>
      <c r="G18" s="177"/>
      <c r="H18" s="36"/>
      <c r="I18" s="64"/>
      <c r="J18" s="71" t="s">
        <v>36</v>
      </c>
      <c r="K18" s="88"/>
      <c r="L18" s="524"/>
      <c r="M18" s="228"/>
      <c r="N18" s="76"/>
      <c r="O18" s="64"/>
      <c r="P18" s="89"/>
      <c r="Q18" s="84"/>
      <c r="R18" s="85"/>
      <c r="S18" s="84"/>
      <c r="T18" s="85"/>
      <c r="U18" s="84"/>
      <c r="V18" s="25"/>
      <c r="W18" s="319"/>
      <c r="X18" s="322"/>
      <c r="Y18" s="17"/>
      <c r="Z18" s="25" t="s">
        <v>36</v>
      </c>
      <c r="AA18" s="17"/>
      <c r="AB18" s="25"/>
      <c r="AC18" s="17"/>
      <c r="AD18" s="25"/>
      <c r="AE18" s="94"/>
      <c r="AF18" s="65"/>
      <c r="AG18" s="40"/>
      <c r="AH18" s="790"/>
      <c r="AI18" s="18"/>
      <c r="AJ18" s="523"/>
      <c r="AK18" s="63"/>
      <c r="AL18" s="49" t="s">
        <v>36</v>
      </c>
      <c r="AM18" s="525"/>
      <c r="AN18" s="772"/>
    </row>
    <row r="19" spans="1:40" s="44" customFormat="1" ht="18.95" customHeight="1" x14ac:dyDescent="0.25">
      <c r="A19" s="873"/>
      <c r="B19" s="871"/>
      <c r="C19" s="852"/>
      <c r="D19" s="239" t="s">
        <v>471</v>
      </c>
      <c r="E19" s="79" t="s">
        <v>461</v>
      </c>
      <c r="F19" s="747" t="s">
        <v>295</v>
      </c>
      <c r="G19" s="177" t="s">
        <v>36</v>
      </c>
      <c r="H19" s="36"/>
      <c r="I19" s="64"/>
      <c r="J19" s="71"/>
      <c r="K19" s="88"/>
      <c r="L19" s="524"/>
      <c r="M19" s="228"/>
      <c r="N19" s="76"/>
      <c r="O19" s="64"/>
      <c r="P19" s="89"/>
      <c r="Q19" s="84"/>
      <c r="R19" s="85"/>
      <c r="S19" s="84"/>
      <c r="T19" s="85"/>
      <c r="U19" s="84"/>
      <c r="V19" s="25"/>
      <c r="W19" s="319"/>
      <c r="X19" s="322"/>
      <c r="Y19" s="17"/>
      <c r="Z19" s="25"/>
      <c r="AA19" s="17"/>
      <c r="AB19" s="25"/>
      <c r="AC19" s="17"/>
      <c r="AD19" s="25"/>
      <c r="AE19" s="94"/>
      <c r="AF19" s="65"/>
      <c r="AG19" s="40"/>
      <c r="AH19" s="790"/>
      <c r="AI19" s="18"/>
      <c r="AJ19" s="523"/>
      <c r="AK19" s="63" t="s">
        <v>36</v>
      </c>
      <c r="AL19" s="49" t="s">
        <v>36</v>
      </c>
      <c r="AM19" s="525"/>
      <c r="AN19" s="772"/>
    </row>
    <row r="20" spans="1:40" s="44" customFormat="1" ht="18.95" customHeight="1" x14ac:dyDescent="0.25">
      <c r="A20" s="873"/>
      <c r="B20" s="871"/>
      <c r="C20" s="852"/>
      <c r="D20" s="423" t="s">
        <v>656</v>
      </c>
      <c r="E20" s="79" t="s">
        <v>595</v>
      </c>
      <c r="F20" s="747" t="s">
        <v>601</v>
      </c>
      <c r="G20" s="177"/>
      <c r="H20" s="36"/>
      <c r="I20" s="64"/>
      <c r="J20" s="71" t="s">
        <v>36</v>
      </c>
      <c r="K20" s="88"/>
      <c r="L20" s="524"/>
      <c r="M20" s="228"/>
      <c r="N20" s="76"/>
      <c r="O20" s="64"/>
      <c r="P20" s="89"/>
      <c r="Q20" s="84"/>
      <c r="R20" s="85"/>
      <c r="S20" s="84"/>
      <c r="T20" s="85"/>
      <c r="U20" s="84"/>
      <c r="V20" s="25"/>
      <c r="W20" s="319"/>
      <c r="X20" s="322"/>
      <c r="Y20" s="17"/>
      <c r="Z20" s="25"/>
      <c r="AA20" s="17"/>
      <c r="AB20" s="25"/>
      <c r="AC20" s="17"/>
      <c r="AD20" s="25"/>
      <c r="AE20" s="94"/>
      <c r="AF20" s="65"/>
      <c r="AG20" s="40"/>
      <c r="AH20" s="790" t="s">
        <v>36</v>
      </c>
      <c r="AI20" s="18"/>
      <c r="AJ20" s="523"/>
      <c r="AK20" s="63"/>
      <c r="AL20" s="49" t="s">
        <v>36</v>
      </c>
      <c r="AM20" s="525"/>
      <c r="AN20" s="772"/>
    </row>
    <row r="21" spans="1:40" s="44" customFormat="1" ht="18.95" customHeight="1" thickBot="1" x14ac:dyDescent="0.3">
      <c r="A21" s="873"/>
      <c r="B21" s="871"/>
      <c r="C21" s="851"/>
      <c r="D21" s="397" t="s">
        <v>511</v>
      </c>
      <c r="E21" s="79" t="s">
        <v>509</v>
      </c>
      <c r="F21" s="747" t="s">
        <v>510</v>
      </c>
      <c r="G21" s="177"/>
      <c r="H21" s="36" t="s">
        <v>36</v>
      </c>
      <c r="I21" s="36"/>
      <c r="J21" s="36"/>
      <c r="K21" s="90"/>
      <c r="L21" s="39" t="s">
        <v>36</v>
      </c>
      <c r="M21" s="36" t="s">
        <v>36</v>
      </c>
      <c r="N21" s="76"/>
      <c r="O21" s="64"/>
      <c r="P21" s="48"/>
      <c r="Q21" s="64"/>
      <c r="R21" s="48"/>
      <c r="S21" s="64"/>
      <c r="T21" s="76"/>
      <c r="U21" s="45"/>
      <c r="V21" s="38"/>
      <c r="W21" s="40"/>
      <c r="X21" s="133"/>
      <c r="Y21" s="36" t="s">
        <v>36</v>
      </c>
      <c r="Z21" s="38"/>
      <c r="AA21" s="36"/>
      <c r="AB21" s="38"/>
      <c r="AC21" s="36"/>
      <c r="AD21" s="38"/>
      <c r="AE21" s="90"/>
      <c r="AF21" s="39"/>
      <c r="AG21" s="40"/>
      <c r="AH21" s="457"/>
      <c r="AI21" s="42"/>
      <c r="AJ21" s="476"/>
      <c r="AK21" s="42"/>
      <c r="AL21" s="42" t="s">
        <v>36</v>
      </c>
      <c r="AM21" s="42" t="s">
        <v>36</v>
      </c>
      <c r="AN21" s="772"/>
    </row>
    <row r="22" spans="1:40" s="44" customFormat="1" ht="18.95" customHeight="1" thickBot="1" x14ac:dyDescent="0.3">
      <c r="A22" s="873"/>
      <c r="B22" s="871"/>
      <c r="C22" s="218">
        <v>15</v>
      </c>
      <c r="D22" s="788" t="s">
        <v>757</v>
      </c>
      <c r="E22" s="79" t="s">
        <v>595</v>
      </c>
      <c r="F22" s="747" t="s">
        <v>726</v>
      </c>
      <c r="G22" s="177"/>
      <c r="H22" s="36"/>
      <c r="I22" s="36"/>
      <c r="J22" s="177" t="s">
        <v>36</v>
      </c>
      <c r="K22" s="81"/>
      <c r="L22" s="39" t="s">
        <v>36</v>
      </c>
      <c r="M22" s="36"/>
      <c r="N22" s="76"/>
      <c r="O22" s="64"/>
      <c r="P22" s="48"/>
      <c r="Q22" s="64"/>
      <c r="R22" s="48"/>
      <c r="S22" s="64"/>
      <c r="T22" s="76"/>
      <c r="U22" s="45"/>
      <c r="V22" s="38"/>
      <c r="W22" s="40"/>
      <c r="X22" s="133"/>
      <c r="Y22" s="36"/>
      <c r="Z22" s="38"/>
      <c r="AA22" s="36"/>
      <c r="AB22" s="38"/>
      <c r="AC22" s="36"/>
      <c r="AD22" s="38"/>
      <c r="AE22" s="90"/>
      <c r="AF22" s="39"/>
      <c r="AG22" s="40"/>
      <c r="AH22" s="457"/>
      <c r="AI22" s="42"/>
      <c r="AJ22" s="476"/>
      <c r="AK22" s="42"/>
      <c r="AL22" s="42" t="s">
        <v>36</v>
      </c>
      <c r="AM22" s="42"/>
      <c r="AN22" s="772"/>
    </row>
    <row r="23" spans="1:40" s="44" customFormat="1" ht="18.95" customHeight="1" thickBot="1" x14ac:dyDescent="0.3">
      <c r="A23" s="873"/>
      <c r="B23" s="871"/>
      <c r="C23" s="218">
        <v>16</v>
      </c>
      <c r="D23" s="788" t="s">
        <v>757</v>
      </c>
      <c r="E23" s="79" t="s">
        <v>595</v>
      </c>
      <c r="F23" s="747" t="s">
        <v>726</v>
      </c>
      <c r="G23" s="177"/>
      <c r="H23" s="36"/>
      <c r="I23" s="36"/>
      <c r="J23" s="177" t="s">
        <v>36</v>
      </c>
      <c r="K23" s="81"/>
      <c r="L23" s="39"/>
      <c r="M23" s="36"/>
      <c r="N23" s="76"/>
      <c r="O23" s="64"/>
      <c r="P23" s="48"/>
      <c r="Q23" s="64"/>
      <c r="R23" s="48"/>
      <c r="S23" s="64"/>
      <c r="T23" s="76"/>
      <c r="U23" s="45"/>
      <c r="V23" s="38"/>
      <c r="W23" s="40"/>
      <c r="X23" s="133"/>
      <c r="Y23" s="36" t="s">
        <v>36</v>
      </c>
      <c r="Z23" s="38"/>
      <c r="AA23" s="36"/>
      <c r="AB23" s="38"/>
      <c r="AC23" s="36"/>
      <c r="AD23" s="38"/>
      <c r="AE23" s="90"/>
      <c r="AF23" s="39"/>
      <c r="AG23" s="40"/>
      <c r="AH23" s="457"/>
      <c r="AI23" s="42"/>
      <c r="AJ23" s="476"/>
      <c r="AK23" s="42"/>
      <c r="AL23" s="42" t="s">
        <v>36</v>
      </c>
      <c r="AM23" s="42"/>
      <c r="AN23" s="772"/>
    </row>
    <row r="24" spans="1:40" s="44" customFormat="1" ht="18.95" customHeight="1" thickBot="1" x14ac:dyDescent="0.3">
      <c r="A24" s="873"/>
      <c r="B24" s="871"/>
      <c r="C24" s="221">
        <v>17</v>
      </c>
      <c r="D24" s="669" t="s">
        <v>657</v>
      </c>
      <c r="E24" s="79" t="s">
        <v>527</v>
      </c>
      <c r="F24" s="747" t="s">
        <v>527</v>
      </c>
      <c r="G24" s="177" t="s">
        <v>36</v>
      </c>
      <c r="H24" s="36"/>
      <c r="I24" s="36"/>
      <c r="J24" s="177"/>
      <c r="K24" s="81"/>
      <c r="L24" s="39"/>
      <c r="M24" s="36"/>
      <c r="N24" s="76"/>
      <c r="O24" s="64"/>
      <c r="P24" s="48"/>
      <c r="Q24" s="64"/>
      <c r="R24" s="48"/>
      <c r="S24" s="64"/>
      <c r="T24" s="76"/>
      <c r="U24" s="45"/>
      <c r="V24" s="38"/>
      <c r="W24" s="40"/>
      <c r="X24" s="133"/>
      <c r="Y24" s="36"/>
      <c r="Z24" s="38"/>
      <c r="AA24" s="36"/>
      <c r="AB24" s="38"/>
      <c r="AC24" s="36"/>
      <c r="AD24" s="38"/>
      <c r="AE24" s="90"/>
      <c r="AF24" s="39"/>
      <c r="AG24" s="40"/>
      <c r="AH24" s="457"/>
      <c r="AI24" s="42"/>
      <c r="AJ24" s="476" t="s">
        <v>36</v>
      </c>
      <c r="AK24" s="42"/>
      <c r="AL24" s="42" t="s">
        <v>36</v>
      </c>
      <c r="AM24" s="42" t="s">
        <v>36</v>
      </c>
      <c r="AN24" s="772"/>
    </row>
    <row r="25" spans="1:40" ht="18.75" customHeight="1" x14ac:dyDescent="0.25">
      <c r="A25" s="873"/>
      <c r="B25" s="871"/>
      <c r="C25" s="850">
        <v>18</v>
      </c>
      <c r="D25" s="327" t="s">
        <v>162</v>
      </c>
      <c r="E25" s="26" t="s">
        <v>29</v>
      </c>
      <c r="F25" s="725" t="s">
        <v>489</v>
      </c>
      <c r="G25" s="190"/>
      <c r="H25" s="4" t="s">
        <v>36</v>
      </c>
      <c r="I25" s="4"/>
      <c r="J25" s="190"/>
      <c r="K25" s="22"/>
      <c r="L25" s="31"/>
      <c r="M25" s="4"/>
      <c r="N25" s="77"/>
      <c r="O25" s="29"/>
      <c r="P25" s="77"/>
      <c r="Q25" s="29"/>
      <c r="R25" s="77"/>
      <c r="S25" s="29"/>
      <c r="T25" s="35" t="s">
        <v>36</v>
      </c>
      <c r="U25" s="45"/>
      <c r="V25" s="32"/>
      <c r="W25" s="20"/>
      <c r="X25" s="132"/>
      <c r="Y25" s="4"/>
      <c r="Z25" s="32"/>
      <c r="AA25" s="4"/>
      <c r="AB25" s="32"/>
      <c r="AC25" s="4"/>
      <c r="AD25" s="32"/>
      <c r="AE25" s="23"/>
      <c r="AF25" s="31"/>
      <c r="AG25" s="20"/>
      <c r="AH25" s="457"/>
      <c r="AI25" s="3"/>
      <c r="AJ25" s="477"/>
      <c r="AK25" s="3"/>
      <c r="AL25" s="3" t="s">
        <v>36</v>
      </c>
      <c r="AM25" s="3" t="s">
        <v>36</v>
      </c>
      <c r="AN25" s="772"/>
    </row>
    <row r="26" spans="1:40" ht="18.75" customHeight="1" x14ac:dyDescent="0.25">
      <c r="A26" s="873"/>
      <c r="B26" s="871"/>
      <c r="C26" s="852"/>
      <c r="D26" s="527" t="s">
        <v>237</v>
      </c>
      <c r="E26" s="60" t="s">
        <v>29</v>
      </c>
      <c r="F26" s="725" t="s">
        <v>94</v>
      </c>
      <c r="G26" s="75"/>
      <c r="H26" s="190" t="s">
        <v>36</v>
      </c>
      <c r="I26" s="74"/>
      <c r="J26" s="71"/>
      <c r="K26" s="88"/>
      <c r="L26" s="383"/>
      <c r="M26" s="74"/>
      <c r="N26" s="89"/>
      <c r="O26" s="64"/>
      <c r="P26" s="89"/>
      <c r="Q26" s="64"/>
      <c r="R26" s="89"/>
      <c r="S26" s="64"/>
      <c r="T26" s="89"/>
      <c r="U26" s="64"/>
      <c r="V26" s="48"/>
      <c r="W26" s="514"/>
      <c r="X26" s="318"/>
      <c r="Y26" s="74"/>
      <c r="Z26" s="48"/>
      <c r="AA26" s="74"/>
      <c r="AB26" s="412" t="s">
        <v>36</v>
      </c>
      <c r="AC26" s="4"/>
      <c r="AD26" s="48"/>
      <c r="AE26" s="424"/>
      <c r="AF26" s="383"/>
      <c r="AG26" s="514"/>
      <c r="AH26" s="791"/>
      <c r="AI26" s="49"/>
      <c r="AJ26" s="526"/>
      <c r="AK26" s="389"/>
      <c r="AL26" s="49" t="s">
        <v>36</v>
      </c>
      <c r="AM26" s="3"/>
      <c r="AN26" s="772"/>
    </row>
    <row r="27" spans="1:40" ht="18.75" customHeight="1" x14ac:dyDescent="0.25">
      <c r="A27" s="873"/>
      <c r="B27" s="871"/>
      <c r="C27" s="852"/>
      <c r="D27" s="520" t="s">
        <v>185</v>
      </c>
      <c r="E27" s="26" t="s">
        <v>29</v>
      </c>
      <c r="F27" s="725" t="s">
        <v>489</v>
      </c>
      <c r="G27" s="190"/>
      <c r="H27" s="4" t="s">
        <v>36</v>
      </c>
      <c r="I27" s="4"/>
      <c r="J27" s="190"/>
      <c r="K27" s="22"/>
      <c r="L27" s="31"/>
      <c r="M27" s="4"/>
      <c r="N27" s="77"/>
      <c r="O27" s="84"/>
      <c r="P27" s="85"/>
      <c r="Q27" s="84"/>
      <c r="R27" s="85"/>
      <c r="S27" s="84"/>
      <c r="T27" s="76"/>
      <c r="U27" s="45"/>
      <c r="V27" s="32"/>
      <c r="W27" s="20"/>
      <c r="X27" s="132"/>
      <c r="Y27" s="4"/>
      <c r="Z27" s="132"/>
      <c r="AA27" s="4"/>
      <c r="AB27" s="32"/>
      <c r="AC27" s="4"/>
      <c r="AD27" s="32"/>
      <c r="AE27" s="23"/>
      <c r="AF27" s="31"/>
      <c r="AG27" s="20"/>
      <c r="AH27" s="457"/>
      <c r="AI27" s="3"/>
      <c r="AJ27" s="485" t="s">
        <v>36</v>
      </c>
      <c r="AK27" s="3"/>
      <c r="AL27" s="3" t="s">
        <v>36</v>
      </c>
      <c r="AM27" s="3" t="s">
        <v>36</v>
      </c>
      <c r="AN27" s="772"/>
    </row>
    <row r="28" spans="1:40" ht="18.75" customHeight="1" x14ac:dyDescent="0.25">
      <c r="A28" s="873"/>
      <c r="B28" s="871"/>
      <c r="C28" s="852"/>
      <c r="D28" s="225" t="s">
        <v>369</v>
      </c>
      <c r="E28" s="26" t="s">
        <v>364</v>
      </c>
      <c r="F28" s="725" t="s">
        <v>365</v>
      </c>
      <c r="G28" s="190"/>
      <c r="H28" s="4"/>
      <c r="I28" s="4"/>
      <c r="J28" s="190" t="s">
        <v>36</v>
      </c>
      <c r="K28" s="22"/>
      <c r="L28" s="31" t="s">
        <v>36</v>
      </c>
      <c r="M28" s="4" t="s">
        <v>36</v>
      </c>
      <c r="N28" s="77"/>
      <c r="O28" s="84"/>
      <c r="P28" s="85"/>
      <c r="Q28" s="84"/>
      <c r="R28" s="85"/>
      <c r="S28" s="84"/>
      <c r="T28" s="76"/>
      <c r="U28" s="45"/>
      <c r="V28" s="32"/>
      <c r="W28" s="20"/>
      <c r="X28" s="132"/>
      <c r="Y28" s="4" t="s">
        <v>36</v>
      </c>
      <c r="Z28" s="132"/>
      <c r="AA28" s="4"/>
      <c r="AB28" s="32"/>
      <c r="AC28" s="4"/>
      <c r="AD28" s="32"/>
      <c r="AE28" s="23"/>
      <c r="AF28" s="31" t="s">
        <v>36</v>
      </c>
      <c r="AG28" s="20"/>
      <c r="AH28" s="457"/>
      <c r="AI28" s="3"/>
      <c r="AJ28" s="476"/>
      <c r="AK28" s="3"/>
      <c r="AL28" s="22" t="s">
        <v>36</v>
      </c>
      <c r="AM28" s="3"/>
      <c r="AN28" s="772"/>
    </row>
    <row r="29" spans="1:40" ht="18.75" customHeight="1" x14ac:dyDescent="0.25">
      <c r="A29" s="873"/>
      <c r="B29" s="871"/>
      <c r="C29" s="852"/>
      <c r="D29" s="777" t="s">
        <v>747</v>
      </c>
      <c r="E29" s="24" t="s">
        <v>739</v>
      </c>
      <c r="F29" s="725" t="s">
        <v>740</v>
      </c>
      <c r="G29" s="190"/>
      <c r="H29" s="4" t="s">
        <v>36</v>
      </c>
      <c r="I29" s="4"/>
      <c r="J29" s="4"/>
      <c r="K29" s="23"/>
      <c r="L29" s="65" t="s">
        <v>36</v>
      </c>
      <c r="M29" s="17" t="s">
        <v>36</v>
      </c>
      <c r="N29" s="85"/>
      <c r="O29" s="64"/>
      <c r="P29" s="85"/>
      <c r="Q29" s="64"/>
      <c r="R29" s="85"/>
      <c r="S29" s="84"/>
      <c r="T29" s="85"/>
      <c r="U29" s="84"/>
      <c r="V29" s="25"/>
      <c r="W29" s="319"/>
      <c r="X29" s="132"/>
      <c r="Y29" s="4"/>
      <c r="Z29" s="38"/>
      <c r="AA29" s="4"/>
      <c r="AB29" s="32"/>
      <c r="AC29" s="4"/>
      <c r="AD29" s="32"/>
      <c r="AE29" s="23"/>
      <c r="AF29" s="65"/>
      <c r="AG29" s="319"/>
      <c r="AH29" s="790"/>
      <c r="AI29" s="18"/>
      <c r="AJ29" s="477"/>
      <c r="AK29" s="81"/>
      <c r="AL29" s="3" t="s">
        <v>36</v>
      </c>
      <c r="AM29" s="3" t="s">
        <v>36</v>
      </c>
      <c r="AN29" s="772"/>
    </row>
    <row r="30" spans="1:40" ht="18.75" customHeight="1" x14ac:dyDescent="0.25">
      <c r="A30" s="873"/>
      <c r="B30" s="871"/>
      <c r="C30" s="852"/>
      <c r="D30" s="771" t="s">
        <v>429</v>
      </c>
      <c r="E30" s="79" t="s">
        <v>418</v>
      </c>
      <c r="F30" s="747" t="s">
        <v>419</v>
      </c>
      <c r="G30" s="177"/>
      <c r="H30" s="36"/>
      <c r="I30" s="36"/>
      <c r="J30" s="177" t="s">
        <v>36</v>
      </c>
      <c r="K30" s="81"/>
      <c r="L30" s="39"/>
      <c r="M30" s="36"/>
      <c r="N30" s="76"/>
      <c r="O30" s="422"/>
      <c r="P30" s="76"/>
      <c r="Q30" s="29"/>
      <c r="R30" s="48"/>
      <c r="S30" s="366"/>
      <c r="T30" s="76"/>
      <c r="U30" s="29"/>
      <c r="V30" s="32"/>
      <c r="W30" s="40"/>
      <c r="X30" s="132"/>
      <c r="Y30" s="4"/>
      <c r="Z30" s="32"/>
      <c r="AA30" s="4"/>
      <c r="AB30" s="32"/>
      <c r="AC30" s="4"/>
      <c r="AD30" s="32"/>
      <c r="AE30" s="23"/>
      <c r="AF30" s="31"/>
      <c r="AG30" s="319" t="s">
        <v>36</v>
      </c>
      <c r="AH30" s="457"/>
      <c r="AI30" s="3"/>
      <c r="AJ30" s="477"/>
      <c r="AK30" s="3"/>
      <c r="AL30" s="3" t="s">
        <v>36</v>
      </c>
      <c r="AM30" s="525"/>
      <c r="AN30" s="772"/>
    </row>
    <row r="31" spans="1:40" ht="18.75" customHeight="1" x14ac:dyDescent="0.25">
      <c r="A31" s="873"/>
      <c r="B31" s="871"/>
      <c r="C31" s="852"/>
      <c r="D31" s="421" t="s">
        <v>657</v>
      </c>
      <c r="E31" s="26" t="s">
        <v>527</v>
      </c>
      <c r="F31" s="725" t="s">
        <v>527</v>
      </c>
      <c r="G31" s="190" t="s">
        <v>36</v>
      </c>
      <c r="H31" s="4"/>
      <c r="I31" s="4"/>
      <c r="J31" s="190"/>
      <c r="K31" s="22"/>
      <c r="L31" s="31"/>
      <c r="M31" s="4"/>
      <c r="N31" s="77"/>
      <c r="O31" s="84"/>
      <c r="P31" s="85"/>
      <c r="Q31" s="84"/>
      <c r="R31" s="85"/>
      <c r="S31" s="84"/>
      <c r="T31" s="76"/>
      <c r="U31" s="45"/>
      <c r="V31" s="32"/>
      <c r="W31" s="20"/>
      <c r="X31" s="132"/>
      <c r="Y31" s="4"/>
      <c r="Z31" s="132"/>
      <c r="AA31" s="4"/>
      <c r="AB31" s="32"/>
      <c r="AC31" s="4"/>
      <c r="AD31" s="32"/>
      <c r="AE31" s="23"/>
      <c r="AF31" s="31"/>
      <c r="AG31" s="20"/>
      <c r="AH31" s="457"/>
      <c r="AI31" s="3"/>
      <c r="AJ31" s="476" t="s">
        <v>36</v>
      </c>
      <c r="AK31" s="3"/>
      <c r="AL31" s="22" t="s">
        <v>36</v>
      </c>
      <c r="AM31" s="3" t="s">
        <v>36</v>
      </c>
      <c r="AN31" s="772"/>
    </row>
    <row r="32" spans="1:40" ht="18.95" customHeight="1" thickBot="1" x14ac:dyDescent="0.3">
      <c r="A32" s="873"/>
      <c r="B32" s="871"/>
      <c r="C32" s="851"/>
      <c r="D32" s="128" t="s">
        <v>458</v>
      </c>
      <c r="E32" s="79" t="s">
        <v>457</v>
      </c>
      <c r="F32" s="747" t="s">
        <v>447</v>
      </c>
      <c r="G32" s="177"/>
      <c r="H32" s="36"/>
      <c r="I32" s="36" t="s">
        <v>36</v>
      </c>
      <c r="J32" s="36"/>
      <c r="K32" s="90"/>
      <c r="L32" s="39" t="s">
        <v>36</v>
      </c>
      <c r="M32" s="36" t="s">
        <v>36</v>
      </c>
      <c r="N32" s="76"/>
      <c r="O32" s="64"/>
      <c r="P32" s="48"/>
      <c r="Q32" s="64"/>
      <c r="R32" s="48"/>
      <c r="S32" s="64"/>
      <c r="T32" s="76"/>
      <c r="U32" s="45"/>
      <c r="V32" s="38"/>
      <c r="W32" s="40"/>
      <c r="X32" s="133"/>
      <c r="Y32" s="36" t="s">
        <v>36</v>
      </c>
      <c r="Z32" s="133"/>
      <c r="AA32" s="36"/>
      <c r="AB32" s="38"/>
      <c r="AC32" s="36"/>
      <c r="AD32" s="38"/>
      <c r="AE32" s="90"/>
      <c r="AF32" s="39"/>
      <c r="AG32" s="40"/>
      <c r="AH32" s="457"/>
      <c r="AI32" s="42"/>
      <c r="AJ32" s="476"/>
      <c r="AK32" s="42"/>
      <c r="AL32" s="36" t="s">
        <v>36</v>
      </c>
      <c r="AM32" s="3" t="s">
        <v>36</v>
      </c>
      <c r="AN32" s="772"/>
    </row>
    <row r="33" spans="1:40" ht="18.95" customHeight="1" x14ac:dyDescent="0.25">
      <c r="A33" s="873"/>
      <c r="B33" s="871"/>
      <c r="C33" s="850">
        <v>19</v>
      </c>
      <c r="D33" s="328" t="s">
        <v>161</v>
      </c>
      <c r="E33" s="26" t="s">
        <v>29</v>
      </c>
      <c r="F33" s="725" t="s">
        <v>489</v>
      </c>
      <c r="G33" s="190"/>
      <c r="H33" s="4" t="s">
        <v>36</v>
      </c>
      <c r="I33" s="4"/>
      <c r="J33" s="190"/>
      <c r="K33" s="22"/>
      <c r="L33" s="31"/>
      <c r="M33" s="4"/>
      <c r="N33" s="77"/>
      <c r="O33" s="29"/>
      <c r="P33" s="77"/>
      <c r="Q33" s="29"/>
      <c r="R33" s="77"/>
      <c r="S33" s="29"/>
      <c r="T33" s="77"/>
      <c r="U33" s="35" t="s">
        <v>36</v>
      </c>
      <c r="V33" s="32"/>
      <c r="W33" s="20"/>
      <c r="X33" s="132"/>
      <c r="Y33" s="4"/>
      <c r="Z33" s="32"/>
      <c r="AA33" s="4"/>
      <c r="AB33" s="32"/>
      <c r="AC33" s="4"/>
      <c r="AD33" s="32"/>
      <c r="AE33" s="23"/>
      <c r="AF33" s="31"/>
      <c r="AG33" s="20"/>
      <c r="AH33" s="457"/>
      <c r="AI33" s="3"/>
      <c r="AJ33" s="477"/>
      <c r="AK33" s="3"/>
      <c r="AL33" s="3" t="s">
        <v>36</v>
      </c>
      <c r="AM33" s="3" t="s">
        <v>36</v>
      </c>
      <c r="AN33" s="772"/>
    </row>
    <row r="34" spans="1:40" ht="18.95" customHeight="1" x14ac:dyDescent="0.25">
      <c r="A34" s="873"/>
      <c r="B34" s="871"/>
      <c r="C34" s="852"/>
      <c r="D34" s="527" t="s">
        <v>238</v>
      </c>
      <c r="E34" s="60" t="s">
        <v>29</v>
      </c>
      <c r="F34" s="725" t="s">
        <v>94</v>
      </c>
      <c r="G34" s="75"/>
      <c r="H34" s="190" t="s">
        <v>36</v>
      </c>
      <c r="I34" s="74"/>
      <c r="J34" s="71"/>
      <c r="K34" s="22"/>
      <c r="L34" s="383"/>
      <c r="M34" s="74"/>
      <c r="N34" s="89"/>
      <c r="O34" s="64"/>
      <c r="P34" s="89"/>
      <c r="Q34" s="64"/>
      <c r="R34" s="89"/>
      <c r="S34" s="64"/>
      <c r="T34" s="89"/>
      <c r="U34" s="64"/>
      <c r="V34" s="48"/>
      <c r="W34" s="514"/>
      <c r="X34" s="318"/>
      <c r="Y34" s="74"/>
      <c r="Z34" s="48"/>
      <c r="AA34" s="74"/>
      <c r="AB34" s="32"/>
      <c r="AC34" s="412" t="s">
        <v>36</v>
      </c>
      <c r="AD34" s="48"/>
      <c r="AE34" s="424"/>
      <c r="AF34" s="383"/>
      <c r="AG34" s="514"/>
      <c r="AH34" s="791"/>
      <c r="AI34" s="49"/>
      <c r="AJ34" s="526"/>
      <c r="AK34" s="389"/>
      <c r="AL34" s="49" t="s">
        <v>36</v>
      </c>
      <c r="AM34" s="3"/>
      <c r="AN34" s="772"/>
    </row>
    <row r="35" spans="1:40" ht="18.95" customHeight="1" x14ac:dyDescent="0.25">
      <c r="A35" s="873"/>
      <c r="B35" s="871"/>
      <c r="C35" s="852"/>
      <c r="D35" s="528" t="s">
        <v>577</v>
      </c>
      <c r="E35" s="60" t="s">
        <v>372</v>
      </c>
      <c r="F35" s="725" t="s">
        <v>380</v>
      </c>
      <c r="G35" s="75"/>
      <c r="H35" s="190"/>
      <c r="I35" s="74"/>
      <c r="J35" s="71" t="s">
        <v>36</v>
      </c>
      <c r="K35" s="22"/>
      <c r="L35" s="383"/>
      <c r="M35" s="74"/>
      <c r="N35" s="89"/>
      <c r="O35" s="64"/>
      <c r="P35" s="89"/>
      <c r="Q35" s="64"/>
      <c r="R35" s="89"/>
      <c r="S35" s="64"/>
      <c r="T35" s="89"/>
      <c r="U35" s="64"/>
      <c r="V35" s="48"/>
      <c r="W35" s="514"/>
      <c r="X35" s="318"/>
      <c r="Y35" s="74"/>
      <c r="Z35" s="529" t="s">
        <v>36</v>
      </c>
      <c r="AA35" s="74"/>
      <c r="AB35" s="32"/>
      <c r="AC35" s="4"/>
      <c r="AD35" s="48"/>
      <c r="AE35" s="424"/>
      <c r="AF35" s="383"/>
      <c r="AG35" s="514"/>
      <c r="AH35" s="791"/>
      <c r="AI35" s="49"/>
      <c r="AJ35" s="526"/>
      <c r="AK35" s="389"/>
      <c r="AL35" s="49" t="s">
        <v>36</v>
      </c>
      <c r="AM35" s="3" t="s">
        <v>36</v>
      </c>
      <c r="AN35" s="772"/>
    </row>
    <row r="36" spans="1:40" ht="18.95" customHeight="1" x14ac:dyDescent="0.25">
      <c r="A36" s="873"/>
      <c r="B36" s="871"/>
      <c r="C36" s="852"/>
      <c r="D36" s="139" t="s">
        <v>578</v>
      </c>
      <c r="E36" s="60" t="s">
        <v>372</v>
      </c>
      <c r="F36" s="725" t="s">
        <v>380</v>
      </c>
      <c r="G36" s="75"/>
      <c r="H36" s="190"/>
      <c r="I36" s="74"/>
      <c r="J36" s="71" t="s">
        <v>36</v>
      </c>
      <c r="K36" s="22"/>
      <c r="L36" s="383"/>
      <c r="M36" s="74"/>
      <c r="N36" s="89"/>
      <c r="O36" s="64"/>
      <c r="P36" s="89"/>
      <c r="Q36" s="64"/>
      <c r="R36" s="89"/>
      <c r="S36" s="64"/>
      <c r="T36" s="89"/>
      <c r="U36" s="64"/>
      <c r="V36" s="48"/>
      <c r="W36" s="514"/>
      <c r="X36" s="318"/>
      <c r="Y36" s="74"/>
      <c r="Z36" s="48" t="s">
        <v>36</v>
      </c>
      <c r="AA36" s="74"/>
      <c r="AB36" s="32"/>
      <c r="AC36" s="4"/>
      <c r="AD36" s="48"/>
      <c r="AE36" s="424"/>
      <c r="AF36" s="383"/>
      <c r="AG36" s="514"/>
      <c r="AH36" s="791"/>
      <c r="AI36" s="49"/>
      <c r="AJ36" s="526"/>
      <c r="AK36" s="389"/>
      <c r="AL36" s="49"/>
      <c r="AM36" s="3"/>
      <c r="AN36" s="772"/>
    </row>
    <row r="37" spans="1:40" ht="18.95" customHeight="1" x14ac:dyDescent="0.25">
      <c r="A37" s="873"/>
      <c r="B37" s="871"/>
      <c r="C37" s="852"/>
      <c r="D37" s="765" t="s">
        <v>635</v>
      </c>
      <c r="E37" s="60" t="s">
        <v>636</v>
      </c>
      <c r="F37" s="725" t="s">
        <v>489</v>
      </c>
      <c r="G37" s="75"/>
      <c r="H37" s="190" t="s">
        <v>36</v>
      </c>
      <c r="I37" s="74"/>
      <c r="J37" s="71"/>
      <c r="K37" s="22"/>
      <c r="L37" s="383"/>
      <c r="M37" s="74"/>
      <c r="N37" s="89"/>
      <c r="O37" s="64"/>
      <c r="P37" s="89"/>
      <c r="Q37" s="64"/>
      <c r="R37" s="89"/>
      <c r="S37" s="64"/>
      <c r="T37" s="89"/>
      <c r="U37" s="64"/>
      <c r="V37" s="48"/>
      <c r="W37" s="514"/>
      <c r="X37" s="318"/>
      <c r="Y37" s="74"/>
      <c r="Z37" s="48" t="s">
        <v>36</v>
      </c>
      <c r="AA37" s="74" t="s">
        <v>36</v>
      </c>
      <c r="AB37" s="32"/>
      <c r="AC37" s="4"/>
      <c r="AD37" s="48"/>
      <c r="AE37" s="424"/>
      <c r="AF37" s="383"/>
      <c r="AG37" s="514"/>
      <c r="AH37" s="791"/>
      <c r="AI37" s="49"/>
      <c r="AJ37" s="526"/>
      <c r="AK37" s="389"/>
      <c r="AL37" s="49" t="s">
        <v>36</v>
      </c>
      <c r="AM37" s="3"/>
      <c r="AN37" s="772"/>
    </row>
    <row r="38" spans="1:40" ht="18.95" customHeight="1" x14ac:dyDescent="0.25">
      <c r="A38" s="873"/>
      <c r="B38" s="871"/>
      <c r="C38" s="852"/>
      <c r="D38" s="770" t="s">
        <v>747</v>
      </c>
      <c r="E38" s="24" t="s">
        <v>739</v>
      </c>
      <c r="F38" s="725" t="s">
        <v>740</v>
      </c>
      <c r="G38" s="190"/>
      <c r="H38" s="4" t="s">
        <v>36</v>
      </c>
      <c r="I38" s="4"/>
      <c r="J38" s="4"/>
      <c r="K38" s="23"/>
      <c r="L38" s="65" t="s">
        <v>36</v>
      </c>
      <c r="M38" s="17" t="s">
        <v>36</v>
      </c>
      <c r="N38" s="85"/>
      <c r="O38" s="64"/>
      <c r="P38" s="85"/>
      <c r="Q38" s="64"/>
      <c r="R38" s="85"/>
      <c r="S38" s="84"/>
      <c r="T38" s="85"/>
      <c r="U38" s="84"/>
      <c r="V38" s="25"/>
      <c r="W38" s="319"/>
      <c r="X38" s="132"/>
      <c r="Y38" s="4"/>
      <c r="Z38" s="38"/>
      <c r="AA38" s="4"/>
      <c r="AB38" s="32"/>
      <c r="AC38" s="4"/>
      <c r="AD38" s="32"/>
      <c r="AE38" s="23"/>
      <c r="AF38" s="65"/>
      <c r="AG38" s="319"/>
      <c r="AH38" s="790"/>
      <c r="AI38" s="18"/>
      <c r="AJ38" s="477"/>
      <c r="AK38" s="81"/>
      <c r="AL38" s="3" t="s">
        <v>36</v>
      </c>
      <c r="AM38" s="3" t="s">
        <v>36</v>
      </c>
      <c r="AN38" s="772"/>
    </row>
    <row r="39" spans="1:40" ht="18.95" customHeight="1" x14ac:dyDescent="0.25">
      <c r="A39" s="873"/>
      <c r="B39" s="871"/>
      <c r="C39" s="852"/>
      <c r="D39" s="139" t="s">
        <v>658</v>
      </c>
      <c r="E39" s="60" t="s">
        <v>595</v>
      </c>
      <c r="F39" s="725" t="s">
        <v>601</v>
      </c>
      <c r="G39" s="75"/>
      <c r="H39" s="190"/>
      <c r="I39" s="74"/>
      <c r="J39" s="71" t="s">
        <v>36</v>
      </c>
      <c r="K39" s="22"/>
      <c r="L39" s="383"/>
      <c r="M39" s="74"/>
      <c r="N39" s="89"/>
      <c r="O39" s="64"/>
      <c r="P39" s="89"/>
      <c r="Q39" s="64"/>
      <c r="R39" s="89"/>
      <c r="S39" s="64"/>
      <c r="T39" s="89"/>
      <c r="U39" s="64"/>
      <c r="V39" s="48"/>
      <c r="W39" s="514"/>
      <c r="X39" s="318"/>
      <c r="Y39" s="74"/>
      <c r="Z39" s="48"/>
      <c r="AA39" s="74"/>
      <c r="AB39" s="32"/>
      <c r="AC39" s="4"/>
      <c r="AD39" s="48"/>
      <c r="AE39" s="424"/>
      <c r="AF39" s="383" t="s">
        <v>36</v>
      </c>
      <c r="AG39" s="514"/>
      <c r="AH39" s="791"/>
      <c r="AI39" s="49"/>
      <c r="AJ39" s="526"/>
      <c r="AK39" s="389"/>
      <c r="AL39" s="49" t="s">
        <v>36</v>
      </c>
      <c r="AM39" s="3"/>
      <c r="AN39" s="772"/>
    </row>
    <row r="40" spans="1:40" ht="18.95" customHeight="1" x14ac:dyDescent="0.25">
      <c r="A40" s="873"/>
      <c r="B40" s="871"/>
      <c r="C40" s="852"/>
      <c r="D40" s="139" t="s">
        <v>458</v>
      </c>
      <c r="E40" s="60" t="s">
        <v>457</v>
      </c>
      <c r="F40" s="725" t="s">
        <v>447</v>
      </c>
      <c r="G40" s="75"/>
      <c r="H40" s="190"/>
      <c r="I40" s="74" t="s">
        <v>36</v>
      </c>
      <c r="J40" s="71"/>
      <c r="K40" s="22"/>
      <c r="L40" s="383" t="s">
        <v>36</v>
      </c>
      <c r="M40" s="74" t="s">
        <v>36</v>
      </c>
      <c r="N40" s="89"/>
      <c r="O40" s="64"/>
      <c r="P40" s="89"/>
      <c r="Q40" s="64"/>
      <c r="R40" s="89"/>
      <c r="S40" s="64"/>
      <c r="T40" s="89"/>
      <c r="U40" s="64"/>
      <c r="V40" s="48"/>
      <c r="W40" s="514"/>
      <c r="X40" s="318"/>
      <c r="Y40" s="74" t="s">
        <v>36</v>
      </c>
      <c r="Z40" s="48"/>
      <c r="AA40" s="74"/>
      <c r="AB40" s="32"/>
      <c r="AC40" s="4"/>
      <c r="AD40" s="48"/>
      <c r="AE40" s="424"/>
      <c r="AF40" s="383"/>
      <c r="AG40" s="514"/>
      <c r="AH40" s="791"/>
      <c r="AI40" s="49"/>
      <c r="AJ40" s="526"/>
      <c r="AK40" s="389"/>
      <c r="AL40" s="49" t="s">
        <v>36</v>
      </c>
      <c r="AM40" s="3" t="s">
        <v>36</v>
      </c>
      <c r="AN40" s="772"/>
    </row>
    <row r="41" spans="1:40" ht="18.95" customHeight="1" thickBot="1" x14ac:dyDescent="0.3">
      <c r="A41" s="873"/>
      <c r="B41" s="871"/>
      <c r="C41" s="851"/>
      <c r="D41" s="223" t="s">
        <v>472</v>
      </c>
      <c r="E41" s="60" t="s">
        <v>461</v>
      </c>
      <c r="F41" s="725" t="s">
        <v>295</v>
      </c>
      <c r="G41" s="75" t="s">
        <v>36</v>
      </c>
      <c r="H41" s="190"/>
      <c r="I41" s="74"/>
      <c r="J41" s="71"/>
      <c r="K41" s="22"/>
      <c r="L41" s="383"/>
      <c r="M41" s="74"/>
      <c r="N41" s="89"/>
      <c r="O41" s="64"/>
      <c r="P41" s="89"/>
      <c r="Q41" s="64"/>
      <c r="R41" s="89"/>
      <c r="S41" s="64"/>
      <c r="T41" s="89"/>
      <c r="U41" s="64"/>
      <c r="V41" s="48"/>
      <c r="W41" s="514"/>
      <c r="X41" s="318"/>
      <c r="Y41" s="74"/>
      <c r="Z41" s="48"/>
      <c r="AA41" s="74"/>
      <c r="AB41" s="32"/>
      <c r="AC41" s="4"/>
      <c r="AD41" s="48"/>
      <c r="AE41" s="424"/>
      <c r="AF41" s="383"/>
      <c r="AG41" s="514"/>
      <c r="AH41" s="791"/>
      <c r="AI41" s="49" t="s">
        <v>36</v>
      </c>
      <c r="AJ41" s="526"/>
      <c r="AK41" s="389"/>
      <c r="AL41" s="49" t="s">
        <v>36</v>
      </c>
      <c r="AM41" s="3"/>
      <c r="AN41" s="772"/>
    </row>
    <row r="42" spans="1:40" ht="18.75" customHeight="1" thickBot="1" x14ac:dyDescent="0.3">
      <c r="A42" s="873"/>
      <c r="B42" s="871"/>
      <c r="C42" s="218">
        <v>22</v>
      </c>
      <c r="D42" s="142" t="s">
        <v>659</v>
      </c>
      <c r="E42" s="60" t="s">
        <v>595</v>
      </c>
      <c r="F42" s="725"/>
      <c r="G42" s="75"/>
      <c r="H42" s="190"/>
      <c r="I42" s="74"/>
      <c r="J42" s="71"/>
      <c r="K42" s="22"/>
      <c r="L42" s="383" t="s">
        <v>36</v>
      </c>
      <c r="M42" s="74"/>
      <c r="N42" s="89"/>
      <c r="O42" s="64"/>
      <c r="P42" s="89"/>
      <c r="Q42" s="64"/>
      <c r="R42" s="89"/>
      <c r="S42" s="64"/>
      <c r="T42" s="89"/>
      <c r="U42" s="64"/>
      <c r="V42" s="48"/>
      <c r="W42" s="514"/>
      <c r="X42" s="318"/>
      <c r="Y42" s="74"/>
      <c r="Z42" s="48"/>
      <c r="AA42" s="74"/>
      <c r="AB42" s="32"/>
      <c r="AC42" s="4"/>
      <c r="AD42" s="48"/>
      <c r="AE42" s="424"/>
      <c r="AF42" s="383"/>
      <c r="AG42" s="514"/>
      <c r="AH42" s="791"/>
      <c r="AI42" s="49"/>
      <c r="AJ42" s="526"/>
      <c r="AK42" s="389"/>
      <c r="AL42" s="49" t="s">
        <v>36</v>
      </c>
      <c r="AM42" s="3"/>
      <c r="AN42" s="772"/>
    </row>
    <row r="43" spans="1:40" ht="18.95" customHeight="1" thickBot="1" x14ac:dyDescent="0.3">
      <c r="A43" s="873"/>
      <c r="B43" s="871"/>
      <c r="C43" s="312">
        <v>23</v>
      </c>
      <c r="D43" s="122" t="s">
        <v>660</v>
      </c>
      <c r="E43" s="60" t="s">
        <v>595</v>
      </c>
      <c r="F43" s="725"/>
      <c r="G43" s="75"/>
      <c r="H43" s="190"/>
      <c r="I43" s="74"/>
      <c r="J43" s="71"/>
      <c r="K43" s="22"/>
      <c r="L43" s="383"/>
      <c r="M43" s="74"/>
      <c r="N43" s="89"/>
      <c r="O43" s="64"/>
      <c r="P43" s="89"/>
      <c r="Q43" s="64"/>
      <c r="R43" s="89"/>
      <c r="S43" s="64"/>
      <c r="T43" s="89"/>
      <c r="U43" s="64"/>
      <c r="V43" s="48"/>
      <c r="W43" s="514"/>
      <c r="X43" s="318"/>
      <c r="Y43" s="74" t="s">
        <v>36</v>
      </c>
      <c r="Z43" s="48"/>
      <c r="AA43" s="74"/>
      <c r="AB43" s="32"/>
      <c r="AC43" s="4"/>
      <c r="AD43" s="48"/>
      <c r="AE43" s="424"/>
      <c r="AF43" s="383"/>
      <c r="AG43" s="514"/>
      <c r="AH43" s="791"/>
      <c r="AI43" s="49"/>
      <c r="AJ43" s="526"/>
      <c r="AK43" s="389"/>
      <c r="AL43" s="49" t="s">
        <v>36</v>
      </c>
      <c r="AM43" s="3"/>
      <c r="AN43" s="685" t="s">
        <v>143</v>
      </c>
    </row>
    <row r="44" spans="1:40" ht="18.75" customHeight="1" x14ac:dyDescent="0.25">
      <c r="A44" s="873"/>
      <c r="B44" s="871"/>
      <c r="C44" s="850">
        <v>25</v>
      </c>
      <c r="D44" s="202" t="s">
        <v>134</v>
      </c>
      <c r="E44" s="79" t="s">
        <v>29</v>
      </c>
      <c r="F44" s="747" t="s">
        <v>489</v>
      </c>
      <c r="G44" s="177"/>
      <c r="H44" s="36" t="s">
        <v>36</v>
      </c>
      <c r="I44" s="36"/>
      <c r="J44" s="177"/>
      <c r="K44" s="20"/>
      <c r="L44" s="133"/>
      <c r="M44" s="36"/>
      <c r="N44" s="76"/>
      <c r="O44" s="29"/>
      <c r="P44" s="46" t="s">
        <v>36</v>
      </c>
      <c r="Q44" s="29"/>
      <c r="R44" s="77"/>
      <c r="S44" s="45"/>
      <c r="T44" s="76"/>
      <c r="U44" s="29"/>
      <c r="V44" s="32"/>
      <c r="W44" s="40"/>
      <c r="X44" s="132"/>
      <c r="Y44" s="4"/>
      <c r="Z44" s="32"/>
      <c r="AA44" s="4"/>
      <c r="AB44" s="32"/>
      <c r="AC44" s="4"/>
      <c r="AD44" s="32"/>
      <c r="AE44" s="23"/>
      <c r="AF44" s="31"/>
      <c r="AG44" s="20"/>
      <c r="AH44" s="457"/>
      <c r="AI44" s="3"/>
      <c r="AJ44" s="477"/>
      <c r="AK44" s="3"/>
      <c r="AL44" s="3" t="s">
        <v>36</v>
      </c>
      <c r="AM44" s="18" t="s">
        <v>36</v>
      </c>
      <c r="AN44" s="686" t="s">
        <v>160</v>
      </c>
    </row>
    <row r="45" spans="1:40" ht="18.95" customHeight="1" thickBot="1" x14ac:dyDescent="0.3">
      <c r="A45" s="873"/>
      <c r="B45" s="871"/>
      <c r="C45" s="852"/>
      <c r="D45" s="459" t="s">
        <v>243</v>
      </c>
      <c r="E45" s="26" t="s">
        <v>29</v>
      </c>
      <c r="F45" s="725" t="s">
        <v>94</v>
      </c>
      <c r="G45" s="190"/>
      <c r="H45" s="4" t="s">
        <v>36</v>
      </c>
      <c r="I45" s="4"/>
      <c r="J45" s="190"/>
      <c r="K45" s="20"/>
      <c r="L45" s="132"/>
      <c r="M45" s="4"/>
      <c r="N45" s="77"/>
      <c r="O45" s="84"/>
      <c r="P45" s="48"/>
      <c r="Q45" s="84"/>
      <c r="R45" s="85"/>
      <c r="S45" s="84"/>
      <c r="T45" s="77"/>
      <c r="U45" s="84"/>
      <c r="V45" s="35" t="s">
        <v>36</v>
      </c>
      <c r="W45" s="20"/>
      <c r="X45" s="132"/>
      <c r="Y45" s="4"/>
      <c r="Z45" s="32"/>
      <c r="AA45" s="4"/>
      <c r="AB45" s="32"/>
      <c r="AC45" s="4"/>
      <c r="AD45" s="32"/>
      <c r="AE45" s="23"/>
      <c r="AF45" s="31"/>
      <c r="AG45" s="20"/>
      <c r="AH45" s="457"/>
      <c r="AI45" s="3"/>
      <c r="AJ45" s="477"/>
      <c r="AK45" s="3"/>
      <c r="AL45" s="3" t="s">
        <v>36</v>
      </c>
      <c r="AM45" s="3" t="s">
        <v>36</v>
      </c>
      <c r="AN45" s="776" t="s">
        <v>144</v>
      </c>
    </row>
    <row r="46" spans="1:40" ht="18.75" x14ac:dyDescent="0.25">
      <c r="A46" s="873"/>
      <c r="B46" s="871"/>
      <c r="C46" s="852"/>
      <c r="D46" s="91" t="s">
        <v>393</v>
      </c>
      <c r="E46" s="26" t="s">
        <v>372</v>
      </c>
      <c r="F46" s="725" t="s">
        <v>380</v>
      </c>
      <c r="G46" s="190"/>
      <c r="H46" s="4"/>
      <c r="I46" s="4"/>
      <c r="J46" s="190" t="s">
        <v>36</v>
      </c>
      <c r="K46" s="20"/>
      <c r="L46" s="132"/>
      <c r="M46" s="4"/>
      <c r="N46" s="77"/>
      <c r="O46" s="84"/>
      <c r="P46" s="48"/>
      <c r="Q46" s="84"/>
      <c r="R46" s="85"/>
      <c r="S46" s="84"/>
      <c r="T46" s="77"/>
      <c r="U46" s="84"/>
      <c r="V46" s="38"/>
      <c r="W46" s="20"/>
      <c r="X46" s="132"/>
      <c r="Y46" s="4"/>
      <c r="Z46" s="32"/>
      <c r="AA46" s="4" t="s">
        <v>36</v>
      </c>
      <c r="AB46" s="32"/>
      <c r="AC46" s="4"/>
      <c r="AD46" s="32"/>
      <c r="AE46" s="23"/>
      <c r="AF46" s="31"/>
      <c r="AG46" s="20"/>
      <c r="AH46" s="457"/>
      <c r="AI46" s="3"/>
      <c r="AJ46" s="477"/>
      <c r="AK46" s="3"/>
      <c r="AL46" s="3" t="s">
        <v>36</v>
      </c>
      <c r="AM46" s="18"/>
      <c r="AN46" s="19"/>
    </row>
    <row r="47" spans="1:40" ht="18.75" x14ac:dyDescent="0.25">
      <c r="A47" s="873"/>
      <c r="B47" s="871"/>
      <c r="C47" s="852"/>
      <c r="D47" s="91" t="s">
        <v>411</v>
      </c>
      <c r="E47" s="26" t="s">
        <v>401</v>
      </c>
      <c r="F47" s="725" t="s">
        <v>402</v>
      </c>
      <c r="G47" s="190" t="s">
        <v>36</v>
      </c>
      <c r="H47" s="4"/>
      <c r="I47" s="4"/>
      <c r="J47" s="190"/>
      <c r="K47" s="20"/>
      <c r="L47" s="132" t="s">
        <v>36</v>
      </c>
      <c r="M47" s="4" t="s">
        <v>36</v>
      </c>
      <c r="N47" s="77"/>
      <c r="O47" s="84"/>
      <c r="P47" s="48"/>
      <c r="Q47" s="84"/>
      <c r="R47" s="85"/>
      <c r="S47" s="84"/>
      <c r="T47" s="77"/>
      <c r="U47" s="84"/>
      <c r="V47" s="38"/>
      <c r="W47" s="20"/>
      <c r="X47" s="132"/>
      <c r="Y47" s="4" t="s">
        <v>36</v>
      </c>
      <c r="Z47" s="32"/>
      <c r="AA47" s="4"/>
      <c r="AB47" s="32"/>
      <c r="AC47" s="4"/>
      <c r="AD47" s="32"/>
      <c r="AE47" s="23"/>
      <c r="AF47" s="31"/>
      <c r="AG47" s="20"/>
      <c r="AH47" s="457"/>
      <c r="AI47" s="3"/>
      <c r="AJ47" s="477"/>
      <c r="AK47" s="3"/>
      <c r="AL47" s="3" t="s">
        <v>36</v>
      </c>
      <c r="AM47" s="18" t="s">
        <v>36</v>
      </c>
      <c r="AN47" s="19"/>
    </row>
    <row r="48" spans="1:40" ht="18.75" x14ac:dyDescent="0.25">
      <c r="A48" s="873"/>
      <c r="B48" s="871"/>
      <c r="C48" s="852"/>
      <c r="D48" s="770" t="s">
        <v>653</v>
      </c>
      <c r="E48" s="26" t="s">
        <v>549</v>
      </c>
      <c r="F48" s="725" t="s">
        <v>550</v>
      </c>
      <c r="G48" s="190"/>
      <c r="H48" s="4"/>
      <c r="I48" s="4"/>
      <c r="J48" s="190"/>
      <c r="K48" s="20" t="s">
        <v>36</v>
      </c>
      <c r="L48" s="132"/>
      <c r="M48" s="4"/>
      <c r="N48" s="77"/>
      <c r="O48" s="84"/>
      <c r="P48" s="48"/>
      <c r="Q48" s="84"/>
      <c r="R48" s="85"/>
      <c r="S48" s="84"/>
      <c r="T48" s="77"/>
      <c r="U48" s="84"/>
      <c r="V48" s="38"/>
      <c r="W48" s="20"/>
      <c r="X48" s="132"/>
      <c r="Y48" s="4"/>
      <c r="Z48" s="32"/>
      <c r="AA48" s="4" t="s">
        <v>36</v>
      </c>
      <c r="AB48" s="32"/>
      <c r="AC48" s="4"/>
      <c r="AD48" s="32"/>
      <c r="AE48" s="23"/>
      <c r="AF48" s="31"/>
      <c r="AG48" s="20"/>
      <c r="AH48" s="457"/>
      <c r="AI48" s="3"/>
      <c r="AJ48" s="477"/>
      <c r="AK48" s="3"/>
      <c r="AL48" s="3" t="s">
        <v>36</v>
      </c>
      <c r="AM48" s="18"/>
      <c r="AN48" s="19"/>
    </row>
    <row r="49" spans="1:40" ht="18.75" x14ac:dyDescent="0.25">
      <c r="A49" s="873"/>
      <c r="B49" s="871"/>
      <c r="C49" s="852"/>
      <c r="D49" s="91" t="s">
        <v>661</v>
      </c>
      <c r="E49" s="26" t="s">
        <v>595</v>
      </c>
      <c r="F49" s="725"/>
      <c r="G49" s="190"/>
      <c r="H49" s="4"/>
      <c r="I49" s="4"/>
      <c r="J49" s="190"/>
      <c r="K49" s="20"/>
      <c r="L49" s="132"/>
      <c r="M49" s="4"/>
      <c r="N49" s="77"/>
      <c r="O49" s="84"/>
      <c r="P49" s="48"/>
      <c r="Q49" s="84"/>
      <c r="R49" s="85"/>
      <c r="S49" s="84"/>
      <c r="T49" s="77"/>
      <c r="U49" s="84"/>
      <c r="V49" s="38"/>
      <c r="W49" s="20"/>
      <c r="X49" s="132"/>
      <c r="Y49" s="4"/>
      <c r="Z49" s="32"/>
      <c r="AA49" s="4"/>
      <c r="AB49" s="32"/>
      <c r="AC49" s="4"/>
      <c r="AD49" s="32"/>
      <c r="AE49" s="23"/>
      <c r="AF49" s="31"/>
      <c r="AG49" s="20"/>
      <c r="AH49" s="457"/>
      <c r="AI49" s="3"/>
      <c r="AJ49" s="477"/>
      <c r="AK49" s="3" t="s">
        <v>36</v>
      </c>
      <c r="AL49" s="3" t="s">
        <v>36</v>
      </c>
      <c r="AM49" s="18"/>
      <c r="AN49" s="19"/>
    </row>
    <row r="50" spans="1:40" ht="18.75" x14ac:dyDescent="0.25">
      <c r="A50" s="873"/>
      <c r="B50" s="871"/>
      <c r="C50" s="852"/>
      <c r="D50" s="91" t="s">
        <v>502</v>
      </c>
      <c r="E50" s="26" t="s">
        <v>498</v>
      </c>
      <c r="F50" s="725" t="s">
        <v>499</v>
      </c>
      <c r="G50" s="190"/>
      <c r="H50" s="4"/>
      <c r="I50" s="4" t="s">
        <v>36</v>
      </c>
      <c r="J50" s="190"/>
      <c r="K50" s="20"/>
      <c r="L50" s="132" t="s">
        <v>36</v>
      </c>
      <c r="M50" s="4" t="s">
        <v>36</v>
      </c>
      <c r="N50" s="77"/>
      <c r="O50" s="84"/>
      <c r="P50" s="48"/>
      <c r="Q50" s="84"/>
      <c r="R50" s="85"/>
      <c r="S50" s="84"/>
      <c r="T50" s="77"/>
      <c r="U50" s="84"/>
      <c r="V50" s="38"/>
      <c r="W50" s="20"/>
      <c r="X50" s="132"/>
      <c r="Y50" s="4" t="s">
        <v>36</v>
      </c>
      <c r="Z50" s="32"/>
      <c r="AA50" s="4"/>
      <c r="AB50" s="32"/>
      <c r="AC50" s="4"/>
      <c r="AD50" s="32"/>
      <c r="AE50" s="23"/>
      <c r="AF50" s="31"/>
      <c r="AG50" s="20"/>
      <c r="AH50" s="457"/>
      <c r="AI50" s="3"/>
      <c r="AJ50" s="477"/>
      <c r="AK50" s="3"/>
      <c r="AL50" s="3"/>
      <c r="AM50" s="18"/>
      <c r="AN50" s="19"/>
    </row>
    <row r="51" spans="1:40" ht="18.75" x14ac:dyDescent="0.25">
      <c r="A51" s="873"/>
      <c r="B51" s="871"/>
      <c r="C51" s="852"/>
      <c r="D51" s="91" t="s">
        <v>662</v>
      </c>
      <c r="E51" s="26" t="s">
        <v>598</v>
      </c>
      <c r="F51" s="725" t="s">
        <v>527</v>
      </c>
      <c r="G51" s="190" t="s">
        <v>36</v>
      </c>
      <c r="H51" s="4"/>
      <c r="I51" s="4"/>
      <c r="J51" s="190"/>
      <c r="K51" s="20"/>
      <c r="L51" s="132"/>
      <c r="M51" s="4"/>
      <c r="N51" s="77"/>
      <c r="O51" s="84"/>
      <c r="P51" s="48"/>
      <c r="Q51" s="84"/>
      <c r="R51" s="85"/>
      <c r="S51" s="84"/>
      <c r="T51" s="77"/>
      <c r="U51" s="84"/>
      <c r="V51" s="38"/>
      <c r="W51" s="20"/>
      <c r="X51" s="132"/>
      <c r="Y51" s="4"/>
      <c r="Z51" s="32" t="s">
        <v>36</v>
      </c>
      <c r="AA51" s="4"/>
      <c r="AB51" s="32" t="s">
        <v>36</v>
      </c>
      <c r="AC51" s="4"/>
      <c r="AD51" s="32"/>
      <c r="AE51" s="23"/>
      <c r="AF51" s="31"/>
      <c r="AG51" s="20"/>
      <c r="AH51" s="457"/>
      <c r="AI51" s="3"/>
      <c r="AJ51" s="477"/>
      <c r="AK51" s="3"/>
      <c r="AL51" s="3" t="s">
        <v>36</v>
      </c>
      <c r="AM51" s="18"/>
      <c r="AN51" s="19"/>
    </row>
    <row r="52" spans="1:40" ht="18.75" x14ac:dyDescent="0.25">
      <c r="A52" s="873"/>
      <c r="B52" s="871"/>
      <c r="C52" s="852"/>
      <c r="D52" s="91" t="s">
        <v>663</v>
      </c>
      <c r="E52" s="26" t="s">
        <v>608</v>
      </c>
      <c r="F52" s="725" t="s">
        <v>619</v>
      </c>
      <c r="G52" s="190"/>
      <c r="H52" s="4"/>
      <c r="I52" s="4"/>
      <c r="J52" s="190"/>
      <c r="K52" s="20" t="s">
        <v>36</v>
      </c>
      <c r="L52" s="132" t="s">
        <v>36</v>
      </c>
      <c r="M52" s="4" t="s">
        <v>36</v>
      </c>
      <c r="N52" s="77"/>
      <c r="O52" s="84"/>
      <c r="P52" s="48"/>
      <c r="Q52" s="84"/>
      <c r="R52" s="85"/>
      <c r="S52" s="84"/>
      <c r="T52" s="77"/>
      <c r="U52" s="84"/>
      <c r="V52" s="38"/>
      <c r="W52" s="20"/>
      <c r="X52" s="132"/>
      <c r="Y52" s="4"/>
      <c r="Z52" s="32"/>
      <c r="AA52" s="4"/>
      <c r="AB52" s="32"/>
      <c r="AC52" s="4"/>
      <c r="AD52" s="32"/>
      <c r="AE52" s="23"/>
      <c r="AF52" s="31"/>
      <c r="AG52" s="20"/>
      <c r="AH52" s="457"/>
      <c r="AI52" s="3"/>
      <c r="AJ52" s="477"/>
      <c r="AK52" s="3"/>
      <c r="AL52" s="3" t="s">
        <v>36</v>
      </c>
      <c r="AM52" s="18" t="s">
        <v>36</v>
      </c>
      <c r="AN52" s="19"/>
    </row>
    <row r="53" spans="1:40" ht="19.5" thickBot="1" x14ac:dyDescent="0.3">
      <c r="A53" s="873"/>
      <c r="B53" s="871"/>
      <c r="C53" s="851"/>
      <c r="D53" s="91" t="s">
        <v>563</v>
      </c>
      <c r="E53" s="26" t="s">
        <v>527</v>
      </c>
      <c r="F53" s="725" t="s">
        <v>527</v>
      </c>
      <c r="G53" s="190" t="s">
        <v>36</v>
      </c>
      <c r="H53" s="4"/>
      <c r="I53" s="4"/>
      <c r="J53" s="190"/>
      <c r="K53" s="20"/>
      <c r="L53" s="132" t="s">
        <v>36</v>
      </c>
      <c r="M53" s="4" t="s">
        <v>36</v>
      </c>
      <c r="N53" s="77"/>
      <c r="O53" s="84"/>
      <c r="P53" s="48"/>
      <c r="Q53" s="84"/>
      <c r="R53" s="85"/>
      <c r="S53" s="84"/>
      <c r="T53" s="77"/>
      <c r="U53" s="84"/>
      <c r="V53" s="38"/>
      <c r="W53" s="20"/>
      <c r="X53" s="132"/>
      <c r="Y53" s="4" t="s">
        <v>36</v>
      </c>
      <c r="Z53" s="32"/>
      <c r="AA53" s="4"/>
      <c r="AB53" s="32"/>
      <c r="AC53" s="4"/>
      <c r="AD53" s="32"/>
      <c r="AE53" s="23"/>
      <c r="AF53" s="31"/>
      <c r="AG53" s="20"/>
      <c r="AH53" s="457"/>
      <c r="AI53" s="3"/>
      <c r="AJ53" s="477"/>
      <c r="AK53" s="3"/>
      <c r="AL53" s="3" t="s">
        <v>36</v>
      </c>
      <c r="AM53" s="18" t="s">
        <v>36</v>
      </c>
      <c r="AN53" s="19"/>
    </row>
    <row r="54" spans="1:40" ht="18.75" x14ac:dyDescent="0.25">
      <c r="A54" s="873"/>
      <c r="B54" s="871"/>
      <c r="C54" s="850">
        <v>26</v>
      </c>
      <c r="D54" s="328" t="s">
        <v>133</v>
      </c>
      <c r="E54" s="26" t="s">
        <v>29</v>
      </c>
      <c r="F54" s="725" t="s">
        <v>489</v>
      </c>
      <c r="G54" s="190"/>
      <c r="H54" s="4" t="s">
        <v>36</v>
      </c>
      <c r="I54" s="4"/>
      <c r="J54" s="190"/>
      <c r="K54" s="20"/>
      <c r="L54" s="132"/>
      <c r="M54" s="4"/>
      <c r="N54" s="77"/>
      <c r="O54" s="29"/>
      <c r="P54" s="89"/>
      <c r="Q54" s="29"/>
      <c r="R54" s="46" t="s">
        <v>36</v>
      </c>
      <c r="S54" s="29"/>
      <c r="T54" s="77"/>
      <c r="U54" s="84"/>
      <c r="V54" s="38"/>
      <c r="W54" s="20"/>
      <c r="X54" s="132"/>
      <c r="Y54" s="4"/>
      <c r="Z54" s="32"/>
      <c r="AA54" s="4"/>
      <c r="AB54" s="32"/>
      <c r="AC54" s="4"/>
      <c r="AD54" s="32"/>
      <c r="AE54" s="23"/>
      <c r="AF54" s="31"/>
      <c r="AG54" s="20"/>
      <c r="AH54" s="457"/>
      <c r="AI54" s="3"/>
      <c r="AJ54" s="477"/>
      <c r="AK54" s="3"/>
      <c r="AL54" s="3" t="s">
        <v>36</v>
      </c>
      <c r="AM54" s="18" t="s">
        <v>36</v>
      </c>
      <c r="AN54" s="19"/>
    </row>
    <row r="55" spans="1:40" ht="18.75" x14ac:dyDescent="0.25">
      <c r="A55" s="873"/>
      <c r="B55" s="871"/>
      <c r="C55" s="852"/>
      <c r="D55" s="330" t="s">
        <v>244</v>
      </c>
      <c r="E55" s="26" t="s">
        <v>29</v>
      </c>
      <c r="F55" s="725" t="s">
        <v>94</v>
      </c>
      <c r="G55" s="177"/>
      <c r="H55" s="4" t="s">
        <v>36</v>
      </c>
      <c r="I55" s="36"/>
      <c r="J55" s="177"/>
      <c r="K55" s="20"/>
      <c r="L55" s="133"/>
      <c r="M55" s="36"/>
      <c r="N55" s="76"/>
      <c r="O55" s="29"/>
      <c r="P55" s="76"/>
      <c r="Q55" s="29"/>
      <c r="R55" s="77"/>
      <c r="S55" s="45"/>
      <c r="T55" s="76"/>
      <c r="U55" s="29"/>
      <c r="V55" s="32"/>
      <c r="W55" s="481" t="s">
        <v>36</v>
      </c>
      <c r="X55" s="132"/>
      <c r="Y55" s="4"/>
      <c r="Z55" s="32"/>
      <c r="AA55" s="4"/>
      <c r="AB55" s="32"/>
      <c r="AC55" s="4"/>
      <c r="AD55" s="32"/>
      <c r="AE55" s="23"/>
      <c r="AF55" s="31"/>
      <c r="AG55" s="20"/>
      <c r="AH55" s="457"/>
      <c r="AI55" s="3"/>
      <c r="AJ55" s="477"/>
      <c r="AK55" s="3"/>
      <c r="AL55" s="3" t="s">
        <v>36</v>
      </c>
      <c r="AM55" s="18" t="s">
        <v>36</v>
      </c>
      <c r="AN55" s="19"/>
    </row>
    <row r="56" spans="1:40" ht="18.75" x14ac:dyDescent="0.25">
      <c r="A56" s="873"/>
      <c r="B56" s="871"/>
      <c r="C56" s="852"/>
      <c r="D56" s="217" t="s">
        <v>229</v>
      </c>
      <c r="E56" s="79" t="s">
        <v>527</v>
      </c>
      <c r="F56" s="747" t="s">
        <v>271</v>
      </c>
      <c r="G56" s="177"/>
      <c r="H56" s="45"/>
      <c r="I56" s="45"/>
      <c r="J56" s="189"/>
      <c r="K56" s="20"/>
      <c r="L56" s="132"/>
      <c r="M56" s="45"/>
      <c r="N56" s="76"/>
      <c r="O56" s="45"/>
      <c r="P56" s="76"/>
      <c r="Q56" s="45"/>
      <c r="R56" s="76"/>
      <c r="S56" s="45"/>
      <c r="T56" s="77"/>
      <c r="U56" s="45"/>
      <c r="V56" s="32"/>
      <c r="W56" s="93"/>
      <c r="X56" s="31"/>
      <c r="Y56" s="29"/>
      <c r="Z56" s="32"/>
      <c r="AA56" s="29"/>
      <c r="AB56" s="32"/>
      <c r="AC56" s="84"/>
      <c r="AD56" s="25"/>
      <c r="AE56" s="94"/>
      <c r="AF56" s="65"/>
      <c r="AG56" s="603" t="s">
        <v>36</v>
      </c>
      <c r="AH56" s="790"/>
      <c r="AI56" s="3"/>
      <c r="AJ56" s="457"/>
      <c r="AK56" s="3"/>
      <c r="AL56" s="49" t="s">
        <v>36</v>
      </c>
      <c r="AM56" s="18" t="s">
        <v>36</v>
      </c>
      <c r="AN56" s="19"/>
    </row>
    <row r="57" spans="1:40" ht="18.75" x14ac:dyDescent="0.25">
      <c r="A57" s="873"/>
      <c r="B57" s="871"/>
      <c r="C57" s="852"/>
      <c r="D57" s="500" t="s">
        <v>661</v>
      </c>
      <c r="E57" s="79" t="s">
        <v>595</v>
      </c>
      <c r="F57" s="747"/>
      <c r="G57" s="177"/>
      <c r="H57" s="45"/>
      <c r="I57" s="45"/>
      <c r="J57" s="189"/>
      <c r="K57" s="368"/>
      <c r="L57" s="373"/>
      <c r="M57" s="158"/>
      <c r="N57" s="159"/>
      <c r="O57" s="45"/>
      <c r="P57" s="76"/>
      <c r="Q57" s="45"/>
      <c r="R57" s="76"/>
      <c r="S57" s="45"/>
      <c r="T57" s="77"/>
      <c r="U57" s="158"/>
      <c r="V57" s="340"/>
      <c r="W57" s="30"/>
      <c r="X57" s="31"/>
      <c r="Y57" s="84"/>
      <c r="Z57" s="32"/>
      <c r="AA57" s="29"/>
      <c r="AB57" s="32"/>
      <c r="AC57" s="84"/>
      <c r="AD57" s="25"/>
      <c r="AE57" s="94"/>
      <c r="AF57" s="530"/>
      <c r="AG57" s="20"/>
      <c r="AH57" s="457"/>
      <c r="AI57" s="363"/>
      <c r="AJ57" s="457"/>
      <c r="AK57" s="3" t="s">
        <v>36</v>
      </c>
      <c r="AL57" s="88" t="s">
        <v>36</v>
      </c>
      <c r="AM57" s="18"/>
      <c r="AN57" s="19"/>
    </row>
    <row r="58" spans="1:40" ht="18.75" x14ac:dyDescent="0.25">
      <c r="A58" s="873"/>
      <c r="B58" s="871"/>
      <c r="C58" s="852"/>
      <c r="D58" s="771" t="s">
        <v>748</v>
      </c>
      <c r="E58" s="79" t="s">
        <v>739</v>
      </c>
      <c r="F58" s="725" t="s">
        <v>740</v>
      </c>
      <c r="G58" s="177"/>
      <c r="H58" s="36" t="s">
        <v>36</v>
      </c>
      <c r="I58" s="36"/>
      <c r="J58" s="177"/>
      <c r="K58" s="81"/>
      <c r="L58" s="39" t="s">
        <v>36</v>
      </c>
      <c r="M58" s="36" t="s">
        <v>36</v>
      </c>
      <c r="N58" s="76"/>
      <c r="O58" s="422"/>
      <c r="P58" s="76"/>
      <c r="Q58" s="29"/>
      <c r="R58" s="48"/>
      <c r="S58" s="366"/>
      <c r="T58" s="76"/>
      <c r="U58" s="29"/>
      <c r="V58" s="32"/>
      <c r="W58" s="40"/>
      <c r="X58" s="31"/>
      <c r="Y58" s="4"/>
      <c r="Z58" s="32"/>
      <c r="AA58" s="4"/>
      <c r="AB58" s="32"/>
      <c r="AC58" s="4"/>
      <c r="AD58" s="32"/>
      <c r="AE58" s="23"/>
      <c r="AF58" s="31"/>
      <c r="AG58" s="20"/>
      <c r="AH58" s="457"/>
      <c r="AI58" s="3"/>
      <c r="AJ58" s="477"/>
      <c r="AK58" s="3"/>
      <c r="AL58" s="3" t="s">
        <v>36</v>
      </c>
      <c r="AM58" s="18" t="s">
        <v>36</v>
      </c>
      <c r="AN58" s="19"/>
    </row>
    <row r="59" spans="1:40" ht="18.75" x14ac:dyDescent="0.25">
      <c r="A59" s="873"/>
      <c r="B59" s="871"/>
      <c r="C59" s="852"/>
      <c r="D59" s="239" t="s">
        <v>350</v>
      </c>
      <c r="E59" s="26" t="s">
        <v>344</v>
      </c>
      <c r="F59" s="725" t="s">
        <v>345</v>
      </c>
      <c r="G59" s="177"/>
      <c r="H59" s="4"/>
      <c r="I59" s="36"/>
      <c r="J59" s="177" t="s">
        <v>36</v>
      </c>
      <c r="K59" s="368"/>
      <c r="L59" s="235" t="s">
        <v>36</v>
      </c>
      <c r="M59" s="157" t="s">
        <v>36</v>
      </c>
      <c r="N59" s="159"/>
      <c r="O59" s="29"/>
      <c r="P59" s="76"/>
      <c r="Q59" s="29"/>
      <c r="R59" s="77"/>
      <c r="S59" s="45"/>
      <c r="T59" s="76"/>
      <c r="U59" s="426"/>
      <c r="V59" s="340"/>
      <c r="W59" s="498"/>
      <c r="X59" s="31"/>
      <c r="Y59" s="17" t="s">
        <v>36</v>
      </c>
      <c r="Z59" s="32"/>
      <c r="AA59" s="4"/>
      <c r="AB59" s="32"/>
      <c r="AC59" s="4"/>
      <c r="AD59" s="32"/>
      <c r="AE59" s="23"/>
      <c r="AF59" s="236"/>
      <c r="AG59" s="20"/>
      <c r="AH59" s="457"/>
      <c r="AI59" s="363"/>
      <c r="AJ59" s="477"/>
      <c r="AK59" s="3"/>
      <c r="AL59" s="83" t="s">
        <v>36</v>
      </c>
      <c r="AM59" s="18"/>
      <c r="AN59" s="19"/>
    </row>
    <row r="60" spans="1:40" ht="19.5" thickBot="1" x14ac:dyDescent="0.3">
      <c r="A60" s="873"/>
      <c r="B60" s="871"/>
      <c r="C60" s="851"/>
      <c r="D60" s="122" t="s">
        <v>483</v>
      </c>
      <c r="E60" s="79" t="s">
        <v>461</v>
      </c>
      <c r="F60" s="80" t="s">
        <v>295</v>
      </c>
      <c r="G60" s="177" t="s">
        <v>36</v>
      </c>
      <c r="H60" s="36"/>
      <c r="I60" s="36"/>
      <c r="J60" s="36"/>
      <c r="K60" s="23"/>
      <c r="L60" s="39"/>
      <c r="M60" s="36"/>
      <c r="N60" s="76"/>
      <c r="O60" s="45"/>
      <c r="P60" s="38"/>
      <c r="Q60" s="45"/>
      <c r="R60" s="38"/>
      <c r="S60" s="45"/>
      <c r="T60" s="76"/>
      <c r="U60" s="45"/>
      <c r="V60" s="38"/>
      <c r="W60" s="36"/>
      <c r="X60" s="31"/>
      <c r="Y60" s="45"/>
      <c r="Z60" s="38" t="s">
        <v>36</v>
      </c>
      <c r="AA60" s="36" t="s">
        <v>36</v>
      </c>
      <c r="AB60" s="38"/>
      <c r="AC60" s="36"/>
      <c r="AD60" s="38"/>
      <c r="AE60" s="90"/>
      <c r="AF60" s="39"/>
      <c r="AG60" s="40"/>
      <c r="AH60" s="457"/>
      <c r="AI60" s="42"/>
      <c r="AJ60" s="546"/>
      <c r="AK60" s="42"/>
      <c r="AL60" s="189" t="s">
        <v>36</v>
      </c>
      <c r="AM60" s="18"/>
      <c r="AN60" s="19"/>
    </row>
    <row r="61" spans="1:40" ht="19.5" thickBot="1" x14ac:dyDescent="0.3">
      <c r="A61" s="873"/>
      <c r="B61" s="871"/>
      <c r="C61" s="218">
        <v>29</v>
      </c>
      <c r="D61" s="782" t="s">
        <v>770</v>
      </c>
      <c r="E61" s="79" t="s">
        <v>595</v>
      </c>
      <c r="F61" s="747" t="s">
        <v>726</v>
      </c>
      <c r="G61" s="177"/>
      <c r="H61" s="36"/>
      <c r="I61" s="36"/>
      <c r="J61" s="177" t="s">
        <v>36</v>
      </c>
      <c r="K61" s="81"/>
      <c r="L61" s="39" t="s">
        <v>36</v>
      </c>
      <c r="M61" s="36"/>
      <c r="N61" s="76"/>
      <c r="O61" s="64"/>
      <c r="P61" s="48"/>
      <c r="Q61" s="64"/>
      <c r="R61" s="48"/>
      <c r="S61" s="64"/>
      <c r="T61" s="76"/>
      <c r="U61" s="45"/>
      <c r="V61" s="38"/>
      <c r="W61" s="40"/>
      <c r="X61" s="31"/>
      <c r="Y61" s="36"/>
      <c r="Z61" s="38"/>
      <c r="AA61" s="36"/>
      <c r="AB61" s="38"/>
      <c r="AC61" s="36"/>
      <c r="AD61" s="38"/>
      <c r="AE61" s="90"/>
      <c r="AF61" s="39"/>
      <c r="AG61" s="40"/>
      <c r="AH61" s="457"/>
      <c r="AI61" s="42"/>
      <c r="AJ61" s="476"/>
      <c r="AK61" s="42"/>
      <c r="AL61" s="42" t="s">
        <v>36</v>
      </c>
      <c r="AM61" s="18"/>
      <c r="AN61" s="19"/>
    </row>
    <row r="62" spans="1:40" ht="19.5" thickBot="1" x14ac:dyDescent="0.3">
      <c r="A62" s="874"/>
      <c r="B62" s="875"/>
      <c r="C62" s="218">
        <v>30</v>
      </c>
      <c r="D62" s="782" t="s">
        <v>771</v>
      </c>
      <c r="E62" s="79" t="s">
        <v>595</v>
      </c>
      <c r="F62" s="747" t="s">
        <v>726</v>
      </c>
      <c r="G62" s="144"/>
      <c r="H62" s="145"/>
      <c r="I62" s="145"/>
      <c r="J62" s="621" t="s">
        <v>36</v>
      </c>
      <c r="K62" s="698"/>
      <c r="L62" s="153"/>
      <c r="M62" s="145"/>
      <c r="N62" s="148"/>
      <c r="O62" s="151"/>
      <c r="P62" s="152"/>
      <c r="Q62" s="151"/>
      <c r="R62" s="152"/>
      <c r="S62" s="151"/>
      <c r="T62" s="148"/>
      <c r="U62" s="151"/>
      <c r="V62" s="152"/>
      <c r="W62" s="146"/>
      <c r="X62" s="147"/>
      <c r="Y62" s="145" t="s">
        <v>36</v>
      </c>
      <c r="Z62" s="152"/>
      <c r="AA62" s="145"/>
      <c r="AB62" s="152"/>
      <c r="AC62" s="145"/>
      <c r="AD62" s="152"/>
      <c r="AE62" s="399"/>
      <c r="AF62" s="153"/>
      <c r="AG62" s="146"/>
      <c r="AH62" s="792"/>
      <c r="AI62" s="155"/>
      <c r="AJ62" s="486"/>
      <c r="AK62" s="155"/>
      <c r="AL62" s="155" t="s">
        <v>36</v>
      </c>
      <c r="AM62" s="155"/>
      <c r="AN62" s="789"/>
    </row>
    <row r="63" spans="1:40" ht="54" thickBot="1" x14ac:dyDescent="0.3">
      <c r="C63" s="826" t="s">
        <v>0</v>
      </c>
      <c r="D63" s="823" t="s">
        <v>1</v>
      </c>
      <c r="E63" s="825" t="s">
        <v>2</v>
      </c>
      <c r="F63" s="825" t="s">
        <v>3</v>
      </c>
      <c r="G63" s="845" t="s">
        <v>4</v>
      </c>
      <c r="H63" s="832" t="s">
        <v>5</v>
      </c>
      <c r="I63" s="832" t="s">
        <v>6</v>
      </c>
      <c r="J63" s="832" t="s">
        <v>19</v>
      </c>
      <c r="K63" s="829" t="s">
        <v>20</v>
      </c>
      <c r="L63" s="55" t="s">
        <v>7</v>
      </c>
      <c r="M63" s="56" t="s">
        <v>8</v>
      </c>
      <c r="N63" s="112" t="s">
        <v>49</v>
      </c>
      <c r="O63" s="56" t="s">
        <v>21</v>
      </c>
      <c r="P63" s="112" t="s">
        <v>11</v>
      </c>
      <c r="Q63" s="56" t="s">
        <v>53</v>
      </c>
      <c r="R63" s="112" t="s">
        <v>10</v>
      </c>
      <c r="S63" s="56" t="s">
        <v>16</v>
      </c>
      <c r="T63" s="112" t="s">
        <v>34</v>
      </c>
      <c r="U63" s="56" t="s">
        <v>95</v>
      </c>
      <c r="V63" s="112" t="s">
        <v>23</v>
      </c>
      <c r="W63" s="113" t="s">
        <v>22</v>
      </c>
      <c r="X63" s="55" t="s">
        <v>55</v>
      </c>
      <c r="Y63" s="56" t="s">
        <v>44</v>
      </c>
      <c r="Z63" s="112" t="s">
        <v>54</v>
      </c>
      <c r="AA63" s="56" t="s">
        <v>50</v>
      </c>
      <c r="AB63" s="112" t="s">
        <v>51</v>
      </c>
      <c r="AC63" s="114" t="s">
        <v>52</v>
      </c>
      <c r="AD63" s="112" t="s">
        <v>17</v>
      </c>
      <c r="AE63" s="115" t="s">
        <v>15</v>
      </c>
      <c r="AF63" s="55" t="s">
        <v>9</v>
      </c>
      <c r="AG63" s="56" t="s">
        <v>12</v>
      </c>
      <c r="AH63" s="57" t="s">
        <v>13</v>
      </c>
      <c r="AI63" s="58"/>
      <c r="AJ63" s="116"/>
      <c r="AK63" s="59"/>
      <c r="AL63" s="814" t="s">
        <v>35</v>
      </c>
      <c r="AM63" s="817" t="s">
        <v>46</v>
      </c>
      <c r="AN63" s="819" t="s">
        <v>48</v>
      </c>
    </row>
    <row r="64" spans="1:40" x14ac:dyDescent="0.25">
      <c r="C64" s="826"/>
      <c r="D64" s="823"/>
      <c r="E64" s="826"/>
      <c r="F64" s="826"/>
      <c r="G64" s="845"/>
      <c r="H64" s="832"/>
      <c r="I64" s="832"/>
      <c r="J64" s="832"/>
      <c r="K64" s="829"/>
      <c r="L64" s="862" t="s">
        <v>30</v>
      </c>
      <c r="M64" s="863"/>
      <c r="N64" s="863"/>
      <c r="O64" s="863"/>
      <c r="P64" s="863"/>
      <c r="Q64" s="863"/>
      <c r="R64" s="863"/>
      <c r="S64" s="863"/>
      <c r="T64" s="863"/>
      <c r="U64" s="863"/>
      <c r="V64" s="863"/>
      <c r="W64" s="864"/>
      <c r="X64" s="862" t="s">
        <v>29</v>
      </c>
      <c r="Y64" s="863"/>
      <c r="Z64" s="863"/>
      <c r="AA64" s="863"/>
      <c r="AB64" s="863"/>
      <c r="AC64" s="863"/>
      <c r="AD64" s="863"/>
      <c r="AE64" s="864"/>
      <c r="AF64" s="862" t="s">
        <v>31</v>
      </c>
      <c r="AG64" s="863"/>
      <c r="AH64" s="864"/>
      <c r="AI64" s="860" t="s">
        <v>32</v>
      </c>
      <c r="AJ64" s="842" t="s">
        <v>14</v>
      </c>
      <c r="AK64" s="860" t="s">
        <v>18</v>
      </c>
      <c r="AL64" s="814"/>
      <c r="AM64" s="817"/>
      <c r="AN64" s="820"/>
    </row>
    <row r="65" spans="3:40" ht="15.75" thickBot="1" x14ac:dyDescent="0.3">
      <c r="C65" s="827"/>
      <c r="D65" s="824"/>
      <c r="E65" s="827"/>
      <c r="F65" s="827"/>
      <c r="G65" s="846"/>
      <c r="H65" s="833"/>
      <c r="I65" s="833"/>
      <c r="J65" s="833"/>
      <c r="K65" s="830"/>
      <c r="L65" s="865"/>
      <c r="M65" s="866"/>
      <c r="N65" s="866"/>
      <c r="O65" s="866"/>
      <c r="P65" s="866"/>
      <c r="Q65" s="866"/>
      <c r="R65" s="866"/>
      <c r="S65" s="866"/>
      <c r="T65" s="866"/>
      <c r="U65" s="866"/>
      <c r="V65" s="866"/>
      <c r="W65" s="867"/>
      <c r="X65" s="865"/>
      <c r="Y65" s="866"/>
      <c r="Z65" s="866"/>
      <c r="AA65" s="866"/>
      <c r="AB65" s="866"/>
      <c r="AC65" s="866"/>
      <c r="AD65" s="866"/>
      <c r="AE65" s="867"/>
      <c r="AF65" s="865"/>
      <c r="AG65" s="866"/>
      <c r="AH65" s="867"/>
      <c r="AI65" s="861"/>
      <c r="AJ65" s="843"/>
      <c r="AK65" s="861"/>
      <c r="AL65" s="815"/>
      <c r="AM65" s="818"/>
      <c r="AN65" s="821"/>
    </row>
    <row r="67" spans="3:40" x14ac:dyDescent="0.25">
      <c r="C67" s="173"/>
      <c r="D67" t="s">
        <v>39</v>
      </c>
    </row>
    <row r="77" spans="3:40" ht="15" customHeight="1" x14ac:dyDescent="0.25"/>
  </sheetData>
  <sheetProtection selectLockedCells="1" selectUnlockedCells="1"/>
  <mergeCells count="45">
    <mergeCell ref="L64:W65"/>
    <mergeCell ref="L2:W3"/>
    <mergeCell ref="F2:F4"/>
    <mergeCell ref="G2:G4"/>
    <mergeCell ref="C2:C4"/>
    <mergeCell ref="D2:D4"/>
    <mergeCell ref="E2:E4"/>
    <mergeCell ref="E63:E65"/>
    <mergeCell ref="C44:C53"/>
    <mergeCell ref="C5:C7"/>
    <mergeCell ref="C8:C10"/>
    <mergeCell ref="C16:C21"/>
    <mergeCell ref="C63:C65"/>
    <mergeCell ref="D63:D65"/>
    <mergeCell ref="C25:C32"/>
    <mergeCell ref="C54:C60"/>
    <mergeCell ref="F63:F65"/>
    <mergeCell ref="G63:G65"/>
    <mergeCell ref="I63:I65"/>
    <mergeCell ref="K63:K65"/>
    <mergeCell ref="H63:H65"/>
    <mergeCell ref="J63:J65"/>
    <mergeCell ref="AN63:AN65"/>
    <mergeCell ref="AM2:AM4"/>
    <mergeCell ref="AM63:AM65"/>
    <mergeCell ref="AL2:AL4"/>
    <mergeCell ref="X64:AE65"/>
    <mergeCell ref="AI2:AI3"/>
    <mergeCell ref="AF2:AH3"/>
    <mergeCell ref="X2:AE3"/>
    <mergeCell ref="AL63:AL65"/>
    <mergeCell ref="AK64:AK65"/>
    <mergeCell ref="AJ2:AJ3"/>
    <mergeCell ref="AK2:AK3"/>
    <mergeCell ref="AJ64:AJ65"/>
    <mergeCell ref="AI64:AI65"/>
    <mergeCell ref="AF64:AH65"/>
    <mergeCell ref="AN2:AN4"/>
    <mergeCell ref="C33:C41"/>
    <mergeCell ref="A5:B62"/>
    <mergeCell ref="I2:I4"/>
    <mergeCell ref="J2:J4"/>
    <mergeCell ref="K2:K4"/>
    <mergeCell ref="H2:H4"/>
    <mergeCell ref="C11:C15"/>
  </mergeCells>
  <phoneticPr fontId="7" type="noConversion"/>
  <printOptions horizontalCentered="1"/>
  <pageMargins left="0.11811023622047245" right="7.874015748031496E-2" top="0.98425196850393704" bottom="0.51181102362204722" header="0.23622047244094491" footer="0.31496062992125984"/>
  <pageSetup paperSize="9" scale="60" fitToHeight="3" orientation="landscape" horizontalDpi="4294967294" r:id="rId1"/>
  <headerFooter>
    <oddHeader>&amp;L&amp;G&amp;C&amp;18Calendário F.P.T. 2026</oddHead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62"/>
  <sheetViews>
    <sheetView tabSelected="1" topLeftCell="A13" zoomScaleNormal="100" workbookViewId="0">
      <selection activeCell="C43" sqref="C43"/>
    </sheetView>
  </sheetViews>
  <sheetFormatPr defaultColWidth="8.85546875" defaultRowHeight="15" x14ac:dyDescent="0.25"/>
  <cols>
    <col min="1" max="1" width="0.140625" customWidth="1"/>
    <col min="2" max="2" width="4.42578125" customWidth="1"/>
    <col min="3" max="3" width="4.7109375" customWidth="1"/>
    <col min="4" max="4" width="59.140625" bestFit="1" customWidth="1"/>
    <col min="5" max="5" width="9.7109375" customWidth="1"/>
    <col min="6" max="6" width="12.7109375" customWidth="1"/>
    <col min="7" max="34" width="3.7109375" customWidth="1"/>
    <col min="35" max="35" width="5.140625" customWidth="1"/>
    <col min="36" max="36" width="6.7109375" customWidth="1"/>
    <col min="37" max="37" width="5.7109375" customWidth="1"/>
    <col min="38" max="38" width="11.7109375" customWidth="1"/>
    <col min="39" max="39" width="9.7109375" customWidth="1"/>
    <col min="40" max="40" width="25.5703125" bestFit="1" customWidth="1"/>
  </cols>
  <sheetData>
    <row r="1" spans="1:40" ht="9" customHeight="1" thickBot="1" x14ac:dyDescent="0.3">
      <c r="F1" s="6"/>
      <c r="G1" s="6"/>
      <c r="H1" s="6"/>
      <c r="I1" s="6"/>
      <c r="J1" s="6"/>
      <c r="K1" s="6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</row>
    <row r="2" spans="1:40" ht="15" customHeight="1" x14ac:dyDescent="0.25">
      <c r="B2" s="1"/>
      <c r="C2" s="825" t="s">
        <v>0</v>
      </c>
      <c r="D2" s="822" t="s">
        <v>1</v>
      </c>
      <c r="E2" s="825" t="s">
        <v>2</v>
      </c>
      <c r="F2" s="825" t="s">
        <v>3</v>
      </c>
      <c r="G2" s="847" t="s">
        <v>4</v>
      </c>
      <c r="H2" s="847" t="s">
        <v>5</v>
      </c>
      <c r="I2" s="847" t="s">
        <v>6</v>
      </c>
      <c r="J2" s="847" t="s">
        <v>19</v>
      </c>
      <c r="K2" s="853" t="s">
        <v>20</v>
      </c>
      <c r="L2" s="862" t="s">
        <v>30</v>
      </c>
      <c r="M2" s="863"/>
      <c r="N2" s="863"/>
      <c r="O2" s="863"/>
      <c r="P2" s="863"/>
      <c r="Q2" s="863"/>
      <c r="R2" s="863"/>
      <c r="S2" s="863"/>
      <c r="T2" s="863"/>
      <c r="U2" s="863"/>
      <c r="V2" s="863"/>
      <c r="W2" s="864"/>
      <c r="X2" s="862" t="s">
        <v>29</v>
      </c>
      <c r="Y2" s="863"/>
      <c r="Z2" s="863"/>
      <c r="AA2" s="863"/>
      <c r="AB2" s="863"/>
      <c r="AC2" s="863"/>
      <c r="AD2" s="863"/>
      <c r="AE2" s="864"/>
      <c r="AF2" s="862" t="s">
        <v>31</v>
      </c>
      <c r="AG2" s="863"/>
      <c r="AH2" s="864"/>
      <c r="AI2" s="860" t="s">
        <v>32</v>
      </c>
      <c r="AJ2" s="842" t="s">
        <v>14</v>
      </c>
      <c r="AK2" s="860" t="s">
        <v>18</v>
      </c>
      <c r="AL2" s="856" t="s">
        <v>35</v>
      </c>
      <c r="AM2" s="816" t="s">
        <v>46</v>
      </c>
      <c r="AN2" s="819" t="s">
        <v>48</v>
      </c>
    </row>
    <row r="3" spans="1:40" ht="15.75" customHeight="1" thickBot="1" x14ac:dyDescent="0.3">
      <c r="B3" s="1"/>
      <c r="C3" s="826"/>
      <c r="D3" s="823"/>
      <c r="E3" s="826"/>
      <c r="F3" s="826"/>
      <c r="G3" s="848"/>
      <c r="H3" s="848"/>
      <c r="I3" s="848"/>
      <c r="J3" s="848"/>
      <c r="K3" s="854"/>
      <c r="L3" s="865"/>
      <c r="M3" s="866"/>
      <c r="N3" s="866"/>
      <c r="O3" s="866"/>
      <c r="P3" s="866"/>
      <c r="Q3" s="866"/>
      <c r="R3" s="866"/>
      <c r="S3" s="866"/>
      <c r="T3" s="866"/>
      <c r="U3" s="866"/>
      <c r="V3" s="866"/>
      <c r="W3" s="867"/>
      <c r="X3" s="865"/>
      <c r="Y3" s="866"/>
      <c r="Z3" s="866"/>
      <c r="AA3" s="866"/>
      <c r="AB3" s="866"/>
      <c r="AC3" s="866"/>
      <c r="AD3" s="866"/>
      <c r="AE3" s="867"/>
      <c r="AF3" s="865"/>
      <c r="AG3" s="866"/>
      <c r="AH3" s="867"/>
      <c r="AI3" s="861"/>
      <c r="AJ3" s="843"/>
      <c r="AK3" s="861"/>
      <c r="AL3" s="814"/>
      <c r="AM3" s="817"/>
      <c r="AN3" s="820"/>
    </row>
    <row r="4" spans="1:40" ht="54" thickBot="1" x14ac:dyDescent="0.3">
      <c r="B4" s="1"/>
      <c r="C4" s="827"/>
      <c r="D4" s="824"/>
      <c r="E4" s="827"/>
      <c r="F4" s="827"/>
      <c r="G4" s="849"/>
      <c r="H4" s="849"/>
      <c r="I4" s="849"/>
      <c r="J4" s="849"/>
      <c r="K4" s="855"/>
      <c r="L4" s="13" t="s">
        <v>7</v>
      </c>
      <c r="M4" s="9" t="s">
        <v>8</v>
      </c>
      <c r="N4" s="14" t="s">
        <v>49</v>
      </c>
      <c r="O4" s="9" t="s">
        <v>21</v>
      </c>
      <c r="P4" s="14" t="s">
        <v>11</v>
      </c>
      <c r="Q4" s="9" t="s">
        <v>53</v>
      </c>
      <c r="R4" s="14" t="s">
        <v>10</v>
      </c>
      <c r="S4" s="9" t="s">
        <v>16</v>
      </c>
      <c r="T4" s="14" t="s">
        <v>34</v>
      </c>
      <c r="U4" s="9" t="s">
        <v>95</v>
      </c>
      <c r="V4" s="14" t="s">
        <v>23</v>
      </c>
      <c r="W4" s="9" t="s">
        <v>22</v>
      </c>
      <c r="X4" s="13" t="s">
        <v>55</v>
      </c>
      <c r="Y4" s="9" t="s">
        <v>44</v>
      </c>
      <c r="Z4" s="14" t="s">
        <v>54</v>
      </c>
      <c r="AA4" s="9" t="s">
        <v>50</v>
      </c>
      <c r="AB4" s="14" t="s">
        <v>51</v>
      </c>
      <c r="AC4" s="78" t="s">
        <v>52</v>
      </c>
      <c r="AD4" s="14" t="s">
        <v>17</v>
      </c>
      <c r="AE4" s="10" t="s">
        <v>15</v>
      </c>
      <c r="AF4" s="13" t="s">
        <v>9</v>
      </c>
      <c r="AG4" s="9" t="s">
        <v>12</v>
      </c>
      <c r="AH4" s="15" t="s">
        <v>13</v>
      </c>
      <c r="AI4" s="11"/>
      <c r="AJ4" s="16"/>
      <c r="AK4" s="12"/>
      <c r="AL4" s="815"/>
      <c r="AM4" s="818"/>
      <c r="AN4" s="820"/>
    </row>
    <row r="5" spans="1:40" ht="18.75" customHeight="1" x14ac:dyDescent="0.25">
      <c r="A5" s="872" t="s">
        <v>28</v>
      </c>
      <c r="B5" s="870"/>
      <c r="C5" s="868">
        <v>1</v>
      </c>
      <c r="D5" s="538" t="s">
        <v>579</v>
      </c>
      <c r="E5" s="79" t="s">
        <v>372</v>
      </c>
      <c r="F5" s="80" t="s">
        <v>380</v>
      </c>
      <c r="G5" s="70"/>
      <c r="H5" s="36"/>
      <c r="I5" s="36"/>
      <c r="J5" s="36" t="s">
        <v>36</v>
      </c>
      <c r="K5" s="40"/>
      <c r="L5" s="133"/>
      <c r="M5" s="36"/>
      <c r="N5" s="76"/>
      <c r="O5" s="64"/>
      <c r="P5" s="48"/>
      <c r="Q5" s="64"/>
      <c r="R5" s="48"/>
      <c r="S5" s="64"/>
      <c r="T5" s="76"/>
      <c r="U5" s="45"/>
      <c r="V5" s="38"/>
      <c r="W5" s="40"/>
      <c r="X5" s="133"/>
      <c r="Y5" s="36"/>
      <c r="Z5" s="38"/>
      <c r="AA5" s="246" t="s">
        <v>36</v>
      </c>
      <c r="AB5" s="38"/>
      <c r="AC5" s="36"/>
      <c r="AD5" s="38"/>
      <c r="AE5" s="40"/>
      <c r="AF5" s="39"/>
      <c r="AG5" s="36"/>
      <c r="AH5" s="33"/>
      <c r="AI5" s="42"/>
      <c r="AJ5" s="43"/>
      <c r="AK5" s="42"/>
      <c r="AL5" s="36" t="s">
        <v>36</v>
      </c>
      <c r="AM5" s="386" t="s">
        <v>36</v>
      </c>
      <c r="AN5" s="533"/>
    </row>
    <row r="6" spans="1:40" ht="18.75" customHeight="1" x14ac:dyDescent="0.25">
      <c r="A6" s="873"/>
      <c r="B6" s="871"/>
      <c r="C6" s="869"/>
      <c r="D6" s="91" t="s">
        <v>580</v>
      </c>
      <c r="E6" s="79" t="s">
        <v>372</v>
      </c>
      <c r="F6" s="80" t="s">
        <v>380</v>
      </c>
      <c r="G6" s="70"/>
      <c r="H6" s="36"/>
      <c r="I6" s="36"/>
      <c r="J6" s="36" t="s">
        <v>36</v>
      </c>
      <c r="K6" s="40"/>
      <c r="L6" s="133"/>
      <c r="M6" s="36"/>
      <c r="N6" s="76"/>
      <c r="O6" s="64"/>
      <c r="P6" s="48"/>
      <c r="Q6" s="64"/>
      <c r="R6" s="48"/>
      <c r="S6" s="64"/>
      <c r="T6" s="76"/>
      <c r="U6" s="45"/>
      <c r="V6" s="38"/>
      <c r="W6" s="40"/>
      <c r="X6" s="133"/>
      <c r="Y6" s="36"/>
      <c r="Z6" s="38"/>
      <c r="AA6" s="36" t="s">
        <v>36</v>
      </c>
      <c r="AB6" s="38"/>
      <c r="AC6" s="36"/>
      <c r="AD6" s="38"/>
      <c r="AE6" s="40"/>
      <c r="AF6" s="39"/>
      <c r="AG6" s="36"/>
      <c r="AH6" s="33"/>
      <c r="AI6" s="42"/>
      <c r="AJ6" s="43"/>
      <c r="AK6" s="42"/>
      <c r="AL6" s="81"/>
      <c r="AM6" s="386"/>
      <c r="AN6" s="3"/>
    </row>
    <row r="7" spans="1:40" ht="18.95" customHeight="1" x14ac:dyDescent="0.25">
      <c r="A7" s="873"/>
      <c r="B7" s="871"/>
      <c r="C7" s="869"/>
      <c r="D7" s="766" t="s">
        <v>182</v>
      </c>
      <c r="E7" s="26" t="s">
        <v>278</v>
      </c>
      <c r="F7" s="24" t="s">
        <v>279</v>
      </c>
      <c r="G7" s="190"/>
      <c r="H7" s="4"/>
      <c r="I7" s="4"/>
      <c r="J7" s="190"/>
      <c r="K7" s="20"/>
      <c r="L7" s="132"/>
      <c r="M7" s="4"/>
      <c r="N7" s="77"/>
      <c r="O7" s="84"/>
      <c r="P7" s="48"/>
      <c r="Q7" s="84"/>
      <c r="R7" s="85"/>
      <c r="S7" s="84"/>
      <c r="T7" s="77"/>
      <c r="U7" s="84"/>
      <c r="V7" s="38"/>
      <c r="W7" s="20"/>
      <c r="X7" s="132"/>
      <c r="Y7" s="4"/>
      <c r="Z7" s="32"/>
      <c r="AA7" s="4"/>
      <c r="AB7" s="32"/>
      <c r="AC7" s="4"/>
      <c r="AD7" s="32"/>
      <c r="AE7" s="20"/>
      <c r="AF7" s="31"/>
      <c r="AG7" s="4"/>
      <c r="AH7" s="33"/>
      <c r="AI7" s="3"/>
      <c r="AJ7" s="34"/>
      <c r="AK7" s="534" t="s">
        <v>36</v>
      </c>
      <c r="AL7" s="22" t="s">
        <v>36</v>
      </c>
      <c r="AM7" s="49" t="s">
        <v>36</v>
      </c>
      <c r="AN7" s="3"/>
    </row>
    <row r="8" spans="1:40" ht="18.95" customHeight="1" x14ac:dyDescent="0.25">
      <c r="A8" s="873"/>
      <c r="B8" s="871"/>
      <c r="C8" s="869"/>
      <c r="D8" s="770" t="s">
        <v>749</v>
      </c>
      <c r="E8" s="26" t="s">
        <v>739</v>
      </c>
      <c r="F8" s="24" t="s">
        <v>740</v>
      </c>
      <c r="G8" s="190"/>
      <c r="H8" s="4" t="s">
        <v>36</v>
      </c>
      <c r="I8" s="4"/>
      <c r="J8" s="190"/>
      <c r="K8" s="20"/>
      <c r="L8" s="132" t="s">
        <v>36</v>
      </c>
      <c r="M8" s="4" t="s">
        <v>36</v>
      </c>
      <c r="N8" s="77"/>
      <c r="O8" s="84"/>
      <c r="P8" s="48"/>
      <c r="Q8" s="84"/>
      <c r="R8" s="85"/>
      <c r="S8" s="84"/>
      <c r="T8" s="77"/>
      <c r="U8" s="84"/>
      <c r="V8" s="38"/>
      <c r="W8" s="20"/>
      <c r="X8" s="132"/>
      <c r="Y8" s="4"/>
      <c r="Z8" s="32"/>
      <c r="AA8" s="4"/>
      <c r="AB8" s="32"/>
      <c r="AC8" s="4"/>
      <c r="AD8" s="32"/>
      <c r="AE8" s="20"/>
      <c r="AF8" s="31"/>
      <c r="AG8" s="4"/>
      <c r="AH8" s="33"/>
      <c r="AI8" s="3"/>
      <c r="AJ8" s="34"/>
      <c r="AK8" s="42"/>
      <c r="AL8" s="22" t="s">
        <v>36</v>
      </c>
      <c r="AM8" s="389" t="s">
        <v>36</v>
      </c>
      <c r="AN8" s="3"/>
    </row>
    <row r="9" spans="1:40" ht="18.95" customHeight="1" x14ac:dyDescent="0.25">
      <c r="A9" s="873"/>
      <c r="B9" s="871"/>
      <c r="C9" s="869"/>
      <c r="D9" s="91" t="s">
        <v>473</v>
      </c>
      <c r="E9" s="79" t="s">
        <v>461</v>
      </c>
      <c r="F9" s="80" t="s">
        <v>295</v>
      </c>
      <c r="G9" s="70" t="s">
        <v>36</v>
      </c>
      <c r="H9" s="36"/>
      <c r="I9" s="36"/>
      <c r="J9" s="36"/>
      <c r="K9" s="40"/>
      <c r="L9" s="133"/>
      <c r="M9" s="36"/>
      <c r="N9" s="76"/>
      <c r="O9" s="64"/>
      <c r="P9" s="48"/>
      <c r="Q9" s="64"/>
      <c r="R9" s="48"/>
      <c r="S9" s="64"/>
      <c r="T9" s="76"/>
      <c r="U9" s="45"/>
      <c r="V9" s="38"/>
      <c r="W9" s="40"/>
      <c r="X9" s="133" t="s">
        <v>36</v>
      </c>
      <c r="Y9" s="36"/>
      <c r="Z9" s="38"/>
      <c r="AA9" s="36"/>
      <c r="AB9" s="38"/>
      <c r="AC9" s="36"/>
      <c r="AD9" s="38"/>
      <c r="AE9" s="40"/>
      <c r="AF9" s="39"/>
      <c r="AG9" s="36"/>
      <c r="AH9" s="33"/>
      <c r="AI9" s="42"/>
      <c r="AJ9" s="43"/>
      <c r="AK9" s="42"/>
      <c r="AL9" s="81" t="s">
        <v>36</v>
      </c>
      <c r="AM9" s="386"/>
      <c r="AN9" s="3"/>
    </row>
    <row r="10" spans="1:40" ht="18.95" customHeight="1" x14ac:dyDescent="0.25">
      <c r="A10" s="873"/>
      <c r="B10" s="871"/>
      <c r="C10" s="869"/>
      <c r="D10" s="142" t="s">
        <v>664</v>
      </c>
      <c r="E10" s="79" t="s">
        <v>549</v>
      </c>
      <c r="F10" s="80" t="s">
        <v>550</v>
      </c>
      <c r="G10" s="70"/>
      <c r="H10" s="36"/>
      <c r="I10" s="36"/>
      <c r="J10" s="36"/>
      <c r="K10" s="40" t="s">
        <v>36</v>
      </c>
      <c r="L10" s="133"/>
      <c r="M10" s="36"/>
      <c r="N10" s="76"/>
      <c r="O10" s="64"/>
      <c r="P10" s="48"/>
      <c r="Q10" s="64"/>
      <c r="R10" s="48"/>
      <c r="S10" s="64"/>
      <c r="T10" s="76"/>
      <c r="U10" s="45"/>
      <c r="V10" s="38"/>
      <c r="W10" s="40"/>
      <c r="X10" s="133" t="s">
        <v>36</v>
      </c>
      <c r="Y10" s="36"/>
      <c r="Z10" s="38"/>
      <c r="AA10" s="36"/>
      <c r="AB10" s="38"/>
      <c r="AC10" s="36"/>
      <c r="AD10" s="38"/>
      <c r="AE10" s="40"/>
      <c r="AF10" s="39"/>
      <c r="AG10" s="36"/>
      <c r="AH10" s="33"/>
      <c r="AI10" s="42"/>
      <c r="AJ10" s="43"/>
      <c r="AK10" s="42"/>
      <c r="AL10" s="81" t="s">
        <v>36</v>
      </c>
      <c r="AM10" s="386"/>
      <c r="AN10" s="3"/>
    </row>
    <row r="11" spans="1:40" ht="18.95" customHeight="1" thickBot="1" x14ac:dyDescent="0.3">
      <c r="A11" s="873"/>
      <c r="B11" s="871"/>
      <c r="C11" s="899"/>
      <c r="D11" s="540" t="s">
        <v>665</v>
      </c>
      <c r="E11" s="79" t="s">
        <v>29</v>
      </c>
      <c r="F11" s="80" t="s">
        <v>489</v>
      </c>
      <c r="G11" s="70"/>
      <c r="H11" s="36" t="s">
        <v>36</v>
      </c>
      <c r="I11" s="36"/>
      <c r="J11" s="36"/>
      <c r="K11" s="40"/>
      <c r="L11" s="39"/>
      <c r="M11" s="36"/>
      <c r="N11" s="76"/>
      <c r="O11" s="64"/>
      <c r="P11" s="48"/>
      <c r="Q11" s="64"/>
      <c r="R11" s="48"/>
      <c r="S11" s="64"/>
      <c r="T11" s="76"/>
      <c r="U11" s="45"/>
      <c r="V11" s="38"/>
      <c r="W11" s="40"/>
      <c r="X11" s="133"/>
      <c r="Y11" s="36"/>
      <c r="Z11" s="38"/>
      <c r="AA11" s="36"/>
      <c r="AB11" s="38"/>
      <c r="AC11" s="36"/>
      <c r="AD11" s="38"/>
      <c r="AE11" s="40"/>
      <c r="AF11" s="39"/>
      <c r="AG11" s="36"/>
      <c r="AH11" s="33"/>
      <c r="AI11" s="42"/>
      <c r="AJ11" s="43"/>
      <c r="AK11" s="42"/>
      <c r="AL11" s="163" t="s">
        <v>36</v>
      </c>
      <c r="AM11" s="164"/>
      <c r="AN11" s="3"/>
    </row>
    <row r="12" spans="1:40" ht="18.95" customHeight="1" x14ac:dyDescent="0.25">
      <c r="A12" s="873"/>
      <c r="B12" s="871"/>
      <c r="C12" s="850">
        <v>2</v>
      </c>
      <c r="D12" s="766" t="s">
        <v>182</v>
      </c>
      <c r="E12" s="26" t="s">
        <v>278</v>
      </c>
      <c r="F12" s="24" t="s">
        <v>279</v>
      </c>
      <c r="G12" s="190"/>
      <c r="H12" s="4"/>
      <c r="I12" s="4"/>
      <c r="J12" s="190"/>
      <c r="K12" s="20"/>
      <c r="L12" s="132"/>
      <c r="M12" s="4"/>
      <c r="N12" s="77"/>
      <c r="O12" s="84"/>
      <c r="P12" s="48"/>
      <c r="Q12" s="84"/>
      <c r="R12" s="85"/>
      <c r="S12" s="84"/>
      <c r="T12" s="77"/>
      <c r="U12" s="84"/>
      <c r="V12" s="38"/>
      <c r="W12" s="20"/>
      <c r="X12" s="132"/>
      <c r="Y12" s="4"/>
      <c r="Z12" s="32"/>
      <c r="AA12" s="4"/>
      <c r="AB12" s="32"/>
      <c r="AC12" s="4"/>
      <c r="AD12" s="32"/>
      <c r="AE12" s="20"/>
      <c r="AF12" s="31"/>
      <c r="AG12" s="4"/>
      <c r="AH12" s="33"/>
      <c r="AI12" s="3"/>
      <c r="AJ12" s="34"/>
      <c r="AK12" s="534" t="s">
        <v>36</v>
      </c>
      <c r="AL12" s="22" t="s">
        <v>36</v>
      </c>
      <c r="AM12" s="49" t="s">
        <v>36</v>
      </c>
      <c r="AN12" s="3"/>
    </row>
    <row r="13" spans="1:40" ht="18.95" customHeight="1" x14ac:dyDescent="0.25">
      <c r="A13" s="873"/>
      <c r="B13" s="871"/>
      <c r="C13" s="852"/>
      <c r="D13" s="770" t="s">
        <v>749</v>
      </c>
      <c r="E13" s="26" t="s">
        <v>739</v>
      </c>
      <c r="F13" s="24" t="s">
        <v>740</v>
      </c>
      <c r="G13" s="190"/>
      <c r="H13" s="4" t="s">
        <v>36</v>
      </c>
      <c r="I13" s="4"/>
      <c r="J13" s="190"/>
      <c r="K13" s="20"/>
      <c r="L13" s="132" t="s">
        <v>36</v>
      </c>
      <c r="M13" s="4" t="s">
        <v>36</v>
      </c>
      <c r="N13" s="77"/>
      <c r="O13" s="84"/>
      <c r="P13" s="48"/>
      <c r="Q13" s="84"/>
      <c r="R13" s="85"/>
      <c r="S13" s="84"/>
      <c r="T13" s="77"/>
      <c r="U13" s="84"/>
      <c r="V13" s="38"/>
      <c r="W13" s="20"/>
      <c r="X13" s="132"/>
      <c r="Y13" s="4"/>
      <c r="Z13" s="32"/>
      <c r="AA13" s="4"/>
      <c r="AB13" s="32"/>
      <c r="AC13" s="4"/>
      <c r="AD13" s="32"/>
      <c r="AE13" s="20"/>
      <c r="AF13" s="31"/>
      <c r="AG13" s="4"/>
      <c r="AH13" s="33"/>
      <c r="AI13" s="3"/>
      <c r="AJ13" s="34"/>
      <c r="AK13" s="42"/>
      <c r="AL13" s="22" t="s">
        <v>36</v>
      </c>
      <c r="AM13" s="389" t="s">
        <v>36</v>
      </c>
      <c r="AN13" s="3"/>
    </row>
    <row r="14" spans="1:40" ht="18.95" customHeight="1" thickBot="1" x14ac:dyDescent="0.3">
      <c r="A14" s="873"/>
      <c r="B14" s="871"/>
      <c r="C14" s="851"/>
      <c r="D14" s="224" t="s">
        <v>666</v>
      </c>
      <c r="E14" s="79" t="s">
        <v>595</v>
      </c>
      <c r="F14" s="80" t="s">
        <v>601</v>
      </c>
      <c r="G14" s="70"/>
      <c r="H14" s="36"/>
      <c r="I14" s="36"/>
      <c r="J14" s="36" t="s">
        <v>36</v>
      </c>
      <c r="K14" s="40"/>
      <c r="L14" s="133"/>
      <c r="M14" s="36"/>
      <c r="N14" s="76"/>
      <c r="O14" s="64"/>
      <c r="P14" s="48"/>
      <c r="Q14" s="64"/>
      <c r="R14" s="48"/>
      <c r="S14" s="64"/>
      <c r="T14" s="76"/>
      <c r="U14" s="45"/>
      <c r="V14" s="38"/>
      <c r="W14" s="40"/>
      <c r="X14" s="133"/>
      <c r="Y14" s="36"/>
      <c r="Z14" s="38"/>
      <c r="AA14" s="36"/>
      <c r="AB14" s="38"/>
      <c r="AC14" s="36"/>
      <c r="AD14" s="38"/>
      <c r="AE14" s="40"/>
      <c r="AF14" s="39"/>
      <c r="AG14" s="36" t="s">
        <v>36</v>
      </c>
      <c r="AH14" s="33"/>
      <c r="AI14" s="42"/>
      <c r="AJ14" s="43"/>
      <c r="AK14" s="42"/>
      <c r="AL14" s="163" t="s">
        <v>36</v>
      </c>
      <c r="AM14" s="386"/>
      <c r="AN14" s="3"/>
    </row>
    <row r="15" spans="1:40" ht="18.95" customHeight="1" thickBot="1" x14ac:dyDescent="0.3">
      <c r="A15" s="873"/>
      <c r="B15" s="871"/>
      <c r="C15" s="218">
        <v>5</v>
      </c>
      <c r="D15" s="782" t="s">
        <v>772</v>
      </c>
      <c r="E15" s="79" t="s">
        <v>595</v>
      </c>
      <c r="F15" s="80" t="s">
        <v>726</v>
      </c>
      <c r="G15" s="70"/>
      <c r="H15" s="36"/>
      <c r="I15" s="36"/>
      <c r="J15" s="36" t="s">
        <v>36</v>
      </c>
      <c r="K15" s="40"/>
      <c r="L15" s="133" t="s">
        <v>36</v>
      </c>
      <c r="M15" s="36"/>
      <c r="N15" s="76"/>
      <c r="O15" s="64"/>
      <c r="P15" s="48"/>
      <c r="Q15" s="64"/>
      <c r="R15" s="48"/>
      <c r="S15" s="64"/>
      <c r="T15" s="76"/>
      <c r="U15" s="45"/>
      <c r="V15" s="38"/>
      <c r="W15" s="40"/>
      <c r="X15" s="133"/>
      <c r="Y15" s="36"/>
      <c r="Z15" s="38"/>
      <c r="AA15" s="36"/>
      <c r="AB15" s="38"/>
      <c r="AC15" s="36"/>
      <c r="AD15" s="38"/>
      <c r="AE15" s="40"/>
      <c r="AF15" s="39"/>
      <c r="AG15" s="36"/>
      <c r="AH15" s="33"/>
      <c r="AI15" s="42"/>
      <c r="AJ15" s="43"/>
      <c r="AK15" s="42"/>
      <c r="AL15" s="169" t="s">
        <v>36</v>
      </c>
      <c r="AM15" s="386"/>
      <c r="AN15" s="3"/>
    </row>
    <row r="16" spans="1:40" ht="18.95" customHeight="1" thickBot="1" x14ac:dyDescent="0.3">
      <c r="A16" s="873"/>
      <c r="B16" s="871"/>
      <c r="C16" s="806">
        <v>6</v>
      </c>
      <c r="D16" s="809" t="s">
        <v>773</v>
      </c>
      <c r="E16" s="79" t="s">
        <v>595</v>
      </c>
      <c r="F16" s="80" t="s">
        <v>726</v>
      </c>
      <c r="G16" s="70"/>
      <c r="H16" s="36"/>
      <c r="I16" s="36"/>
      <c r="J16" s="36" t="s">
        <v>36</v>
      </c>
      <c r="K16" s="40"/>
      <c r="L16" s="133"/>
      <c r="M16" s="36"/>
      <c r="N16" s="76"/>
      <c r="O16" s="64"/>
      <c r="P16" s="48"/>
      <c r="Q16" s="64"/>
      <c r="R16" s="48"/>
      <c r="S16" s="64"/>
      <c r="T16" s="76"/>
      <c r="U16" s="45"/>
      <c r="V16" s="38"/>
      <c r="W16" s="40"/>
      <c r="X16" s="133"/>
      <c r="Y16" s="36" t="s">
        <v>36</v>
      </c>
      <c r="Z16" s="38"/>
      <c r="AA16" s="36"/>
      <c r="AB16" s="38"/>
      <c r="AC16" s="36"/>
      <c r="AD16" s="38"/>
      <c r="AE16" s="40"/>
      <c r="AF16" s="39"/>
      <c r="AG16" s="36"/>
      <c r="AH16" s="33"/>
      <c r="AI16" s="42"/>
      <c r="AJ16" s="43"/>
      <c r="AK16" s="42"/>
      <c r="AL16" s="169" t="s">
        <v>36</v>
      </c>
      <c r="AM16" s="386"/>
      <c r="AN16" s="3"/>
    </row>
    <row r="17" spans="1:40" ht="18.95" customHeight="1" x14ac:dyDescent="0.25">
      <c r="A17" s="873"/>
      <c r="B17" s="871"/>
      <c r="C17" s="868">
        <v>8</v>
      </c>
      <c r="D17" s="778" t="s">
        <v>394</v>
      </c>
      <c r="E17" s="79" t="s">
        <v>372</v>
      </c>
      <c r="F17" s="80" t="s">
        <v>380</v>
      </c>
      <c r="G17" s="70"/>
      <c r="H17" s="36"/>
      <c r="I17" s="36"/>
      <c r="J17" s="36" t="s">
        <v>36</v>
      </c>
      <c r="K17" s="40"/>
      <c r="L17" s="133"/>
      <c r="M17" s="36"/>
      <c r="N17" s="76"/>
      <c r="O17" s="64"/>
      <c r="P17" s="48"/>
      <c r="Q17" s="64"/>
      <c r="R17" s="48"/>
      <c r="S17" s="64"/>
      <c r="T17" s="76" t="s">
        <v>36</v>
      </c>
      <c r="U17" s="45"/>
      <c r="V17" s="38"/>
      <c r="W17" s="40"/>
      <c r="X17" s="133"/>
      <c r="Y17" s="36"/>
      <c r="Z17" s="38"/>
      <c r="AA17" s="36"/>
      <c r="AB17" s="38"/>
      <c r="AC17" s="36"/>
      <c r="AD17" s="38"/>
      <c r="AE17" s="40"/>
      <c r="AF17" s="39"/>
      <c r="AG17" s="36"/>
      <c r="AH17" s="33"/>
      <c r="AI17" s="42"/>
      <c r="AJ17" s="43"/>
      <c r="AK17" s="42"/>
      <c r="AL17" s="36" t="s">
        <v>36</v>
      </c>
      <c r="AM17" s="386" t="s">
        <v>36</v>
      </c>
      <c r="AN17" s="535" t="s">
        <v>257</v>
      </c>
    </row>
    <row r="18" spans="1:40" ht="18.95" customHeight="1" x14ac:dyDescent="0.25">
      <c r="A18" s="873"/>
      <c r="B18" s="871"/>
      <c r="C18" s="869"/>
      <c r="D18" s="770" t="s">
        <v>750</v>
      </c>
      <c r="E18" s="79" t="s">
        <v>739</v>
      </c>
      <c r="F18" s="725" t="s">
        <v>740</v>
      </c>
      <c r="G18" s="177"/>
      <c r="H18" s="36" t="s">
        <v>36</v>
      </c>
      <c r="I18" s="36"/>
      <c r="J18" s="177"/>
      <c r="K18" s="81"/>
      <c r="L18" s="39" t="s">
        <v>36</v>
      </c>
      <c r="M18" s="36" t="s">
        <v>36</v>
      </c>
      <c r="N18" s="76"/>
      <c r="O18" s="422"/>
      <c r="P18" s="76"/>
      <c r="Q18" s="29"/>
      <c r="R18" s="48"/>
      <c r="S18" s="366"/>
      <c r="T18" s="76"/>
      <c r="U18" s="29"/>
      <c r="V18" s="32"/>
      <c r="W18" s="40"/>
      <c r="X18" s="132"/>
      <c r="Y18" s="4"/>
      <c r="Z18" s="32"/>
      <c r="AA18" s="4"/>
      <c r="AB18" s="32"/>
      <c r="AC18" s="4"/>
      <c r="AD18" s="32"/>
      <c r="AE18" s="23"/>
      <c r="AF18" s="31"/>
      <c r="AG18" s="17"/>
      <c r="AH18" s="33"/>
      <c r="AI18" s="3"/>
      <c r="AJ18" s="477"/>
      <c r="AK18" s="3"/>
      <c r="AL18" s="3" t="s">
        <v>36</v>
      </c>
      <c r="AM18" s="18" t="s">
        <v>36</v>
      </c>
      <c r="AN18" s="537" t="s">
        <v>252</v>
      </c>
    </row>
    <row r="19" spans="1:40" ht="18.95" customHeight="1" thickBot="1" x14ac:dyDescent="0.3">
      <c r="A19" s="873"/>
      <c r="B19" s="871"/>
      <c r="C19" s="869"/>
      <c r="D19" s="142" t="s">
        <v>667</v>
      </c>
      <c r="E19" s="92" t="s">
        <v>549</v>
      </c>
      <c r="F19" s="200" t="s">
        <v>549</v>
      </c>
      <c r="G19" s="70"/>
      <c r="H19" s="74"/>
      <c r="I19" s="74"/>
      <c r="J19" s="71"/>
      <c r="K19" s="72" t="s">
        <v>36</v>
      </c>
      <c r="L19" s="133" t="s">
        <v>36</v>
      </c>
      <c r="M19" s="36" t="s">
        <v>36</v>
      </c>
      <c r="N19" s="76"/>
      <c r="O19" s="64"/>
      <c r="P19" s="48"/>
      <c r="Q19" s="64"/>
      <c r="R19" s="48"/>
      <c r="S19" s="64"/>
      <c r="T19" s="76"/>
      <c r="U19" s="45"/>
      <c r="V19" s="38"/>
      <c r="W19" s="40"/>
      <c r="X19" s="133"/>
      <c r="Y19" s="36"/>
      <c r="Z19" s="38"/>
      <c r="AA19" s="36"/>
      <c r="AB19" s="38"/>
      <c r="AC19" s="36"/>
      <c r="AD19" s="38"/>
      <c r="AE19" s="40"/>
      <c r="AF19" s="39"/>
      <c r="AG19" s="36"/>
      <c r="AH19" s="33"/>
      <c r="AI19" s="42"/>
      <c r="AJ19" s="43"/>
      <c r="AK19" s="42"/>
      <c r="AL19" s="81" t="s">
        <v>36</v>
      </c>
      <c r="AM19" s="386" t="s">
        <v>36</v>
      </c>
      <c r="AN19" s="536" t="s">
        <v>253</v>
      </c>
    </row>
    <row r="20" spans="1:40" ht="18.95" customHeight="1" thickBot="1" x14ac:dyDescent="0.3">
      <c r="A20" s="873"/>
      <c r="B20" s="871"/>
      <c r="C20" s="899"/>
      <c r="D20" s="779" t="s">
        <v>431</v>
      </c>
      <c r="E20" s="92" t="s">
        <v>385</v>
      </c>
      <c r="F20" s="458" t="s">
        <v>419</v>
      </c>
      <c r="G20" s="70"/>
      <c r="H20" s="74"/>
      <c r="I20" s="74"/>
      <c r="J20" s="71" t="s">
        <v>36</v>
      </c>
      <c r="K20" s="72"/>
      <c r="L20" s="132"/>
      <c r="M20" s="51"/>
      <c r="N20" s="32"/>
      <c r="O20" s="29"/>
      <c r="P20" s="32"/>
      <c r="Q20" s="29"/>
      <c r="R20" s="32"/>
      <c r="S20" s="29"/>
      <c r="T20" s="32"/>
      <c r="U20" s="29"/>
      <c r="V20" s="32"/>
      <c r="W20" s="30"/>
      <c r="X20" s="31"/>
      <c r="Y20" s="4"/>
      <c r="Z20" s="32"/>
      <c r="AA20" s="4"/>
      <c r="AB20" s="32"/>
      <c r="AC20" s="4"/>
      <c r="AD20" s="32"/>
      <c r="AE20" s="20"/>
      <c r="AF20" s="31"/>
      <c r="AG20" s="4" t="s">
        <v>36</v>
      </c>
      <c r="AH20" s="33"/>
      <c r="AI20" s="3"/>
      <c r="AJ20" s="34"/>
      <c r="AK20" s="3"/>
      <c r="AL20" s="3" t="s">
        <v>36</v>
      </c>
      <c r="AM20" s="386"/>
      <c r="AN20" s="3"/>
    </row>
    <row r="21" spans="1:40" ht="18.95" customHeight="1" x14ac:dyDescent="0.25">
      <c r="A21" s="873"/>
      <c r="B21" s="871"/>
      <c r="C21" s="850">
        <v>15</v>
      </c>
      <c r="D21" s="802" t="s">
        <v>751</v>
      </c>
      <c r="E21" s="26" t="s">
        <v>739</v>
      </c>
      <c r="F21" s="24" t="s">
        <v>740</v>
      </c>
      <c r="G21" s="190"/>
      <c r="H21" s="4" t="s">
        <v>36</v>
      </c>
      <c r="I21" s="4"/>
      <c r="J21" s="190"/>
      <c r="K21" s="20"/>
      <c r="L21" s="132" t="s">
        <v>36</v>
      </c>
      <c r="M21" s="4" t="s">
        <v>36</v>
      </c>
      <c r="N21" s="77"/>
      <c r="O21" s="84"/>
      <c r="P21" s="48"/>
      <c r="Q21" s="84"/>
      <c r="R21" s="85"/>
      <c r="S21" s="84"/>
      <c r="T21" s="77"/>
      <c r="U21" s="84"/>
      <c r="V21" s="38"/>
      <c r="W21" s="20"/>
      <c r="X21" s="132"/>
      <c r="Y21" s="4"/>
      <c r="Z21" s="32"/>
      <c r="AA21" s="4"/>
      <c r="AB21" s="32"/>
      <c r="AC21" s="4"/>
      <c r="AD21" s="32"/>
      <c r="AE21" s="20"/>
      <c r="AF21" s="31"/>
      <c r="AG21" s="4"/>
      <c r="AH21" s="33"/>
      <c r="AI21" s="3"/>
      <c r="AJ21" s="34"/>
      <c r="AK21" s="42"/>
      <c r="AL21" s="22" t="s">
        <v>36</v>
      </c>
      <c r="AM21" s="389" t="s">
        <v>36</v>
      </c>
      <c r="AN21" s="3"/>
    </row>
    <row r="22" spans="1:40" ht="18.95" customHeight="1" thickBot="1" x14ac:dyDescent="0.3">
      <c r="A22" s="873"/>
      <c r="B22" s="871"/>
      <c r="C22" s="851"/>
      <c r="D22" s="803" t="s">
        <v>392</v>
      </c>
      <c r="E22" s="26" t="s">
        <v>372</v>
      </c>
      <c r="F22" s="24" t="s">
        <v>380</v>
      </c>
      <c r="G22" s="190"/>
      <c r="H22" s="4"/>
      <c r="I22" s="4"/>
      <c r="J22" s="190" t="s">
        <v>36</v>
      </c>
      <c r="K22" s="20"/>
      <c r="L22" s="132"/>
      <c r="M22" s="4"/>
      <c r="N22" s="77"/>
      <c r="O22" s="84"/>
      <c r="P22" s="48"/>
      <c r="Q22" s="84"/>
      <c r="R22" s="85"/>
      <c r="S22" s="84"/>
      <c r="T22" s="77" t="s">
        <v>36</v>
      </c>
      <c r="U22" s="84"/>
      <c r="V22" s="38"/>
      <c r="W22" s="20"/>
      <c r="X22" s="132"/>
      <c r="Y22" s="4"/>
      <c r="Z22" s="32"/>
      <c r="AA22" s="4"/>
      <c r="AB22" s="32"/>
      <c r="AC22" s="4"/>
      <c r="AD22" s="32"/>
      <c r="AE22" s="20"/>
      <c r="AF22" s="31"/>
      <c r="AG22" s="4"/>
      <c r="AH22" s="33"/>
      <c r="AI22" s="3"/>
      <c r="AJ22" s="34"/>
      <c r="AK22" s="42"/>
      <c r="AL22" s="22" t="s">
        <v>36</v>
      </c>
      <c r="AM22" s="389" t="s">
        <v>36</v>
      </c>
      <c r="AN22" s="3"/>
    </row>
    <row r="23" spans="1:40" ht="18.95" customHeight="1" thickBot="1" x14ac:dyDescent="0.3">
      <c r="A23" s="873"/>
      <c r="B23" s="871"/>
      <c r="C23" s="767">
        <v>16</v>
      </c>
      <c r="D23" s="810" t="s">
        <v>751</v>
      </c>
      <c r="E23" s="26" t="s">
        <v>739</v>
      </c>
      <c r="F23" s="24" t="s">
        <v>740</v>
      </c>
      <c r="G23" s="190"/>
      <c r="H23" s="4" t="s">
        <v>36</v>
      </c>
      <c r="I23" s="4"/>
      <c r="J23" s="190"/>
      <c r="K23" s="20"/>
      <c r="L23" s="132" t="s">
        <v>36</v>
      </c>
      <c r="M23" s="4" t="s">
        <v>36</v>
      </c>
      <c r="N23" s="77"/>
      <c r="O23" s="84"/>
      <c r="P23" s="48"/>
      <c r="Q23" s="84"/>
      <c r="R23" s="85"/>
      <c r="S23" s="84"/>
      <c r="T23" s="77"/>
      <c r="U23" s="84"/>
      <c r="V23" s="38"/>
      <c r="W23" s="20"/>
      <c r="X23" s="132"/>
      <c r="Y23" s="4"/>
      <c r="Z23" s="32"/>
      <c r="AA23" s="4"/>
      <c r="AB23" s="32"/>
      <c r="AC23" s="4"/>
      <c r="AD23" s="32"/>
      <c r="AE23" s="20"/>
      <c r="AF23" s="31"/>
      <c r="AG23" s="4"/>
      <c r="AH23" s="33"/>
      <c r="AI23" s="3"/>
      <c r="AJ23" s="34"/>
      <c r="AK23" s="42"/>
      <c r="AL23" s="22" t="s">
        <v>36</v>
      </c>
      <c r="AM23" s="389" t="s">
        <v>36</v>
      </c>
      <c r="AN23" s="3"/>
    </row>
    <row r="24" spans="1:40" ht="18.95" customHeight="1" thickBot="1" x14ac:dyDescent="0.3">
      <c r="A24" s="873"/>
      <c r="B24" s="871"/>
      <c r="C24" s="811">
        <v>19</v>
      </c>
      <c r="D24" s="782" t="s">
        <v>774</v>
      </c>
      <c r="E24" s="26" t="s">
        <v>595</v>
      </c>
      <c r="F24" s="24" t="s">
        <v>726</v>
      </c>
      <c r="G24" s="190"/>
      <c r="H24" s="4"/>
      <c r="I24" s="4"/>
      <c r="J24" s="190" t="s">
        <v>36</v>
      </c>
      <c r="K24" s="19"/>
      <c r="L24" s="132" t="s">
        <v>36</v>
      </c>
      <c r="M24" s="4"/>
      <c r="N24" s="77"/>
      <c r="O24" s="84"/>
      <c r="P24" s="48"/>
      <c r="Q24" s="84"/>
      <c r="R24" s="85"/>
      <c r="S24" s="84"/>
      <c r="T24" s="77"/>
      <c r="U24" s="84"/>
      <c r="V24" s="38"/>
      <c r="W24" s="20"/>
      <c r="X24" s="132"/>
      <c r="Y24" s="17"/>
      <c r="Z24" s="32"/>
      <c r="AA24" s="4"/>
      <c r="AB24" s="32"/>
      <c r="AC24" s="4"/>
      <c r="AD24" s="32"/>
      <c r="AE24" s="20"/>
      <c r="AF24" s="31"/>
      <c r="AG24" s="4"/>
      <c r="AH24" s="33"/>
      <c r="AI24" s="3"/>
      <c r="AJ24" s="34"/>
      <c r="AK24" s="42"/>
      <c r="AL24" s="83" t="s">
        <v>36</v>
      </c>
      <c r="AM24" s="389"/>
      <c r="AN24" s="3"/>
    </row>
    <row r="25" spans="1:40" ht="18.95" customHeight="1" thickBot="1" x14ac:dyDescent="0.3">
      <c r="A25" s="873"/>
      <c r="B25" s="871"/>
      <c r="C25" s="807">
        <v>20</v>
      </c>
      <c r="D25" s="810" t="s">
        <v>775</v>
      </c>
      <c r="E25" s="26" t="s">
        <v>595</v>
      </c>
      <c r="F25" s="24" t="s">
        <v>726</v>
      </c>
      <c r="G25" s="190"/>
      <c r="H25" s="4"/>
      <c r="I25" s="4"/>
      <c r="J25" s="190" t="s">
        <v>36</v>
      </c>
      <c r="K25" s="19"/>
      <c r="L25" s="132"/>
      <c r="M25" s="4"/>
      <c r="N25" s="77"/>
      <c r="O25" s="84"/>
      <c r="P25" s="48"/>
      <c r="Q25" s="84"/>
      <c r="R25" s="85"/>
      <c r="S25" s="84"/>
      <c r="T25" s="77"/>
      <c r="U25" s="84"/>
      <c r="V25" s="38"/>
      <c r="W25" s="20"/>
      <c r="X25" s="132"/>
      <c r="Y25" s="17" t="s">
        <v>36</v>
      </c>
      <c r="Z25" s="32"/>
      <c r="AA25" s="4"/>
      <c r="AB25" s="32"/>
      <c r="AC25" s="4"/>
      <c r="AD25" s="32"/>
      <c r="AE25" s="20"/>
      <c r="AF25" s="31"/>
      <c r="AG25" s="4"/>
      <c r="AH25" s="33"/>
      <c r="AI25" s="3"/>
      <c r="AJ25" s="34"/>
      <c r="AK25" s="42"/>
      <c r="AL25" s="83" t="s">
        <v>36</v>
      </c>
      <c r="AM25" s="389"/>
      <c r="AN25" s="3"/>
    </row>
    <row r="26" spans="1:40" ht="18.95" customHeight="1" x14ac:dyDescent="0.25">
      <c r="A26" s="873"/>
      <c r="B26" s="871"/>
      <c r="C26" s="850">
        <v>22</v>
      </c>
      <c r="D26" s="783" t="s">
        <v>430</v>
      </c>
      <c r="E26" s="79" t="s">
        <v>418</v>
      </c>
      <c r="F26" s="80" t="s">
        <v>419</v>
      </c>
      <c r="G26" s="70"/>
      <c r="H26" s="36"/>
      <c r="I26" s="36"/>
      <c r="J26" s="177" t="s">
        <v>36</v>
      </c>
      <c r="K26" s="37"/>
      <c r="L26" s="133"/>
      <c r="M26" s="36"/>
      <c r="N26" s="76"/>
      <c r="O26" s="64"/>
      <c r="P26" s="48"/>
      <c r="Q26" s="64"/>
      <c r="R26" s="48"/>
      <c r="S26" s="64"/>
      <c r="T26" s="76"/>
      <c r="U26" s="45"/>
      <c r="V26" s="38"/>
      <c r="W26" s="40"/>
      <c r="X26" s="133" t="s">
        <v>36</v>
      </c>
      <c r="Y26" s="74"/>
      <c r="Z26" s="38"/>
      <c r="AA26" s="36"/>
      <c r="AB26" s="38"/>
      <c r="AC26" s="36"/>
      <c r="AD26" s="38"/>
      <c r="AE26" s="40"/>
      <c r="AF26" s="39"/>
      <c r="AG26" s="36"/>
      <c r="AH26" s="33"/>
      <c r="AI26" s="42"/>
      <c r="AJ26" s="43"/>
      <c r="AK26" s="42"/>
      <c r="AL26" s="517" t="s">
        <v>36</v>
      </c>
      <c r="AM26" s="18"/>
      <c r="AN26" s="3"/>
    </row>
    <row r="27" spans="1:40" ht="18.95" customHeight="1" x14ac:dyDescent="0.25">
      <c r="A27" s="873"/>
      <c r="B27" s="871"/>
      <c r="C27" s="852"/>
      <c r="D27" s="770" t="s">
        <v>752</v>
      </c>
      <c r="E27" s="79" t="s">
        <v>739</v>
      </c>
      <c r="F27" s="725" t="s">
        <v>740</v>
      </c>
      <c r="G27" s="177"/>
      <c r="H27" s="36" t="s">
        <v>36</v>
      </c>
      <c r="I27" s="36"/>
      <c r="J27" s="177"/>
      <c r="K27" s="81"/>
      <c r="L27" s="39" t="s">
        <v>36</v>
      </c>
      <c r="M27" s="36" t="s">
        <v>36</v>
      </c>
      <c r="N27" s="76"/>
      <c r="O27" s="422"/>
      <c r="P27" s="76"/>
      <c r="Q27" s="29"/>
      <c r="R27" s="48"/>
      <c r="S27" s="366"/>
      <c r="T27" s="76"/>
      <c r="U27" s="29"/>
      <c r="V27" s="32"/>
      <c r="W27" s="40"/>
      <c r="X27" s="132"/>
      <c r="Y27" s="4"/>
      <c r="Z27" s="32"/>
      <c r="AA27" s="4"/>
      <c r="AB27" s="32"/>
      <c r="AC27" s="4"/>
      <c r="AD27" s="32"/>
      <c r="AE27" s="23"/>
      <c r="AF27" s="31"/>
      <c r="AG27" s="17"/>
      <c r="AH27" s="33"/>
      <c r="AI27" s="3"/>
      <c r="AJ27" s="477"/>
      <c r="AK27" s="3"/>
      <c r="AL27" s="3" t="s">
        <v>36</v>
      </c>
      <c r="AM27" s="18" t="s">
        <v>36</v>
      </c>
      <c r="AN27" s="3"/>
    </row>
    <row r="28" spans="1:40" ht="18.95" customHeight="1" x14ac:dyDescent="0.25">
      <c r="A28" s="873"/>
      <c r="B28" s="871"/>
      <c r="C28" s="852"/>
      <c r="D28" s="765" t="s">
        <v>459</v>
      </c>
      <c r="E28" s="79" t="s">
        <v>457</v>
      </c>
      <c r="F28" s="80" t="s">
        <v>447</v>
      </c>
      <c r="G28" s="70"/>
      <c r="H28" s="36"/>
      <c r="I28" s="36" t="s">
        <v>36</v>
      </c>
      <c r="J28" s="36"/>
      <c r="K28" s="37"/>
      <c r="L28" s="133" t="s">
        <v>36</v>
      </c>
      <c r="M28" s="36" t="s">
        <v>36</v>
      </c>
      <c r="N28" s="76"/>
      <c r="O28" s="64"/>
      <c r="P28" s="48"/>
      <c r="Q28" s="64"/>
      <c r="R28" s="48"/>
      <c r="S28" s="64"/>
      <c r="T28" s="76"/>
      <c r="U28" s="45"/>
      <c r="V28" s="38"/>
      <c r="W28" s="40"/>
      <c r="X28" s="133"/>
      <c r="Y28" s="74" t="s">
        <v>36</v>
      </c>
      <c r="Z28" s="38"/>
      <c r="AA28" s="36"/>
      <c r="AB28" s="38"/>
      <c r="AC28" s="36"/>
      <c r="AD28" s="38"/>
      <c r="AE28" s="40"/>
      <c r="AF28" s="39"/>
      <c r="AG28" s="36"/>
      <c r="AH28" s="33"/>
      <c r="AI28" s="42"/>
      <c r="AJ28" s="43"/>
      <c r="AK28" s="42"/>
      <c r="AL28" s="424" t="s">
        <v>36</v>
      </c>
      <c r="AM28" s="18" t="s">
        <v>36</v>
      </c>
      <c r="AN28" s="3"/>
    </row>
    <row r="29" spans="1:40" ht="18.95" customHeight="1" thickBot="1" x14ac:dyDescent="0.3">
      <c r="A29" s="873"/>
      <c r="B29" s="871"/>
      <c r="C29" s="851"/>
      <c r="D29" s="223" t="s">
        <v>668</v>
      </c>
      <c r="E29" s="79" t="s">
        <v>595</v>
      </c>
      <c r="F29" s="80" t="s">
        <v>601</v>
      </c>
      <c r="G29" s="70"/>
      <c r="H29" s="36"/>
      <c r="I29" s="36"/>
      <c r="J29" s="177" t="s">
        <v>36</v>
      </c>
      <c r="K29" s="37"/>
      <c r="L29" s="133"/>
      <c r="M29" s="36"/>
      <c r="N29" s="76"/>
      <c r="O29" s="64"/>
      <c r="P29" s="48"/>
      <c r="Q29" s="64"/>
      <c r="R29" s="48"/>
      <c r="S29" s="64"/>
      <c r="T29" s="76"/>
      <c r="U29" s="45"/>
      <c r="V29" s="38"/>
      <c r="W29" s="40"/>
      <c r="X29" s="133"/>
      <c r="Y29" s="64"/>
      <c r="Z29" s="38"/>
      <c r="AA29" s="36"/>
      <c r="AB29" s="38"/>
      <c r="AC29" s="36"/>
      <c r="AD29" s="38"/>
      <c r="AE29" s="40"/>
      <c r="AF29" s="39" t="s">
        <v>36</v>
      </c>
      <c r="AG29" s="36"/>
      <c r="AH29" s="33"/>
      <c r="AI29" s="42"/>
      <c r="AJ29" s="43"/>
      <c r="AK29" s="42"/>
      <c r="AL29" s="517" t="s">
        <v>36</v>
      </c>
      <c r="AM29" s="316"/>
      <c r="AN29" s="3"/>
    </row>
    <row r="30" spans="1:40" ht="18.95" customHeight="1" thickBot="1" x14ac:dyDescent="0.3">
      <c r="A30" s="873"/>
      <c r="B30" s="871"/>
      <c r="C30" s="218">
        <v>23</v>
      </c>
      <c r="D30" s="782" t="s">
        <v>752</v>
      </c>
      <c r="E30" s="79" t="s">
        <v>739</v>
      </c>
      <c r="F30" s="725" t="s">
        <v>740</v>
      </c>
      <c r="G30" s="177"/>
      <c r="H30" s="36" t="s">
        <v>36</v>
      </c>
      <c r="I30" s="36"/>
      <c r="J30" s="177"/>
      <c r="K30" s="81"/>
      <c r="L30" s="39" t="s">
        <v>36</v>
      </c>
      <c r="M30" s="36" t="s">
        <v>36</v>
      </c>
      <c r="N30" s="76"/>
      <c r="O30" s="422"/>
      <c r="P30" s="76"/>
      <c r="Q30" s="29"/>
      <c r="R30" s="48"/>
      <c r="S30" s="366"/>
      <c r="T30" s="76"/>
      <c r="U30" s="29"/>
      <c r="V30" s="32"/>
      <c r="W30" s="40"/>
      <c r="X30" s="132"/>
      <c r="Y30" s="4"/>
      <c r="Z30" s="32"/>
      <c r="AA30" s="4"/>
      <c r="AB30" s="32"/>
      <c r="AC30" s="4"/>
      <c r="AD30" s="32"/>
      <c r="AE30" s="23"/>
      <c r="AF30" s="31"/>
      <c r="AG30" s="17"/>
      <c r="AH30" s="33"/>
      <c r="AI30" s="3"/>
      <c r="AJ30" s="477"/>
      <c r="AK30" s="3"/>
      <c r="AL30" s="3" t="s">
        <v>36</v>
      </c>
      <c r="AM30" s="18" t="s">
        <v>36</v>
      </c>
      <c r="AN30" s="780"/>
    </row>
    <row r="31" spans="1:40" ht="18.95" customHeight="1" x14ac:dyDescent="0.25">
      <c r="A31" s="873"/>
      <c r="B31" s="871"/>
      <c r="C31" s="852">
        <v>29</v>
      </c>
      <c r="D31" s="781" t="s">
        <v>552</v>
      </c>
      <c r="E31" s="80" t="s">
        <v>549</v>
      </c>
      <c r="F31" s="80" t="s">
        <v>550</v>
      </c>
      <c r="G31" s="177"/>
      <c r="H31" s="36"/>
      <c r="I31" s="36"/>
      <c r="J31" s="36"/>
      <c r="K31" s="90" t="s">
        <v>36</v>
      </c>
      <c r="L31" s="39"/>
      <c r="M31" s="36"/>
      <c r="N31" s="76"/>
      <c r="O31" s="45"/>
      <c r="P31" s="38"/>
      <c r="Q31" s="45"/>
      <c r="R31" s="38"/>
      <c r="S31" s="45"/>
      <c r="T31" s="76"/>
      <c r="U31" s="45"/>
      <c r="V31" s="38"/>
      <c r="W31" s="40"/>
      <c r="X31" s="133"/>
      <c r="Y31" s="36"/>
      <c r="Z31" s="38"/>
      <c r="AA31" s="245" t="s">
        <v>36</v>
      </c>
      <c r="AB31" s="38"/>
      <c r="AC31" s="36"/>
      <c r="AD31" s="38"/>
      <c r="AE31" s="90"/>
      <c r="AF31" s="39"/>
      <c r="AG31" s="36"/>
      <c r="AH31" s="33"/>
      <c r="AI31" s="81"/>
      <c r="AJ31" s="43"/>
      <c r="AK31" s="81"/>
      <c r="AL31" s="42" t="s">
        <v>36</v>
      </c>
      <c r="AM31" s="19" t="s">
        <v>36</v>
      </c>
      <c r="AN31" s="219" t="s">
        <v>247</v>
      </c>
    </row>
    <row r="32" spans="1:40" ht="18.75" x14ac:dyDescent="0.25">
      <c r="A32" s="873"/>
      <c r="B32" s="871"/>
      <c r="C32" s="852"/>
      <c r="D32" s="539" t="s">
        <v>581</v>
      </c>
      <c r="E32" s="79" t="s">
        <v>372</v>
      </c>
      <c r="F32" s="80" t="s">
        <v>380</v>
      </c>
      <c r="G32" s="177"/>
      <c r="H32" s="36"/>
      <c r="I32" s="36"/>
      <c r="J32" s="36" t="s">
        <v>36</v>
      </c>
      <c r="K32" s="40"/>
      <c r="L32" s="133"/>
      <c r="M32" s="36"/>
      <c r="N32" s="76"/>
      <c r="O32" s="64"/>
      <c r="P32" s="48"/>
      <c r="Q32" s="64"/>
      <c r="R32" s="48"/>
      <c r="S32" s="64"/>
      <c r="T32" s="76"/>
      <c r="U32" s="45"/>
      <c r="V32" s="38"/>
      <c r="W32" s="40"/>
      <c r="X32" s="133"/>
      <c r="Y32" s="36"/>
      <c r="Z32" s="246" t="s">
        <v>36</v>
      </c>
      <c r="AA32" s="36"/>
      <c r="AB32" s="38"/>
      <c r="AC32" s="36"/>
      <c r="AD32" s="38"/>
      <c r="AE32" s="90"/>
      <c r="AF32" s="39"/>
      <c r="AG32" s="36"/>
      <c r="AH32" s="33"/>
      <c r="AI32" s="81"/>
      <c r="AJ32" s="43"/>
      <c r="AK32" s="81"/>
      <c r="AL32" s="42" t="s">
        <v>36</v>
      </c>
      <c r="AM32" s="19" t="s">
        <v>36</v>
      </c>
      <c r="AN32" s="220" t="s">
        <v>592</v>
      </c>
    </row>
    <row r="33" spans="1:40" ht="19.5" thickBot="1" x14ac:dyDescent="0.3">
      <c r="A33" s="873"/>
      <c r="B33" s="871"/>
      <c r="C33" s="852"/>
      <c r="D33" s="764" t="s">
        <v>339</v>
      </c>
      <c r="E33" s="79" t="s">
        <v>333</v>
      </c>
      <c r="F33" s="80" t="s">
        <v>334</v>
      </c>
      <c r="G33" s="177"/>
      <c r="H33" s="36" t="s">
        <v>36</v>
      </c>
      <c r="I33" s="36"/>
      <c r="J33" s="177"/>
      <c r="K33" s="81"/>
      <c r="L33" s="39"/>
      <c r="M33" s="36"/>
      <c r="N33" s="76"/>
      <c r="O33" s="422" t="s">
        <v>36</v>
      </c>
      <c r="P33" s="76"/>
      <c r="Q33" s="29"/>
      <c r="R33" s="48"/>
      <c r="S33" s="366" t="s">
        <v>36</v>
      </c>
      <c r="T33" s="76"/>
      <c r="U33" s="29"/>
      <c r="V33" s="32"/>
      <c r="W33" s="40"/>
      <c r="X33" s="132"/>
      <c r="Y33" s="4"/>
      <c r="Z33" s="32"/>
      <c r="AA33" s="4"/>
      <c r="AB33" s="32" t="s">
        <v>36</v>
      </c>
      <c r="AC33" s="4" t="s">
        <v>36</v>
      </c>
      <c r="AD33" s="32"/>
      <c r="AE33" s="23"/>
      <c r="AF33" s="31"/>
      <c r="AG33" s="17"/>
      <c r="AH33" s="33"/>
      <c r="AI33" s="3"/>
      <c r="AJ33" s="477"/>
      <c r="AK33" s="3"/>
      <c r="AL33" s="3" t="s">
        <v>36</v>
      </c>
      <c r="AM33" s="525" t="s">
        <v>36</v>
      </c>
      <c r="AN33" s="418" t="s">
        <v>159</v>
      </c>
    </row>
    <row r="34" spans="1:40" ht="18.75" customHeight="1" x14ac:dyDescent="0.25">
      <c r="A34" s="873"/>
      <c r="B34" s="871"/>
      <c r="C34" s="852"/>
      <c r="D34" s="784" t="s">
        <v>753</v>
      </c>
      <c r="E34" s="79" t="s">
        <v>739</v>
      </c>
      <c r="F34" s="80" t="s">
        <v>740</v>
      </c>
      <c r="G34" s="177"/>
      <c r="H34" s="36" t="s">
        <v>36</v>
      </c>
      <c r="I34" s="36"/>
      <c r="J34" s="177"/>
      <c r="K34" s="81"/>
      <c r="L34" s="133" t="s">
        <v>36</v>
      </c>
      <c r="M34" s="36" t="s">
        <v>36</v>
      </c>
      <c r="N34" s="76"/>
      <c r="O34" s="366"/>
      <c r="P34" s="89"/>
      <c r="Q34" s="84"/>
      <c r="R34" s="48"/>
      <c r="S34" s="366"/>
      <c r="T34" s="76"/>
      <c r="U34" s="29"/>
      <c r="V34" s="32"/>
      <c r="W34" s="40"/>
      <c r="X34" s="132"/>
      <c r="Y34" s="4"/>
      <c r="Z34" s="32"/>
      <c r="AA34" s="4"/>
      <c r="AB34" s="32"/>
      <c r="AC34" s="4"/>
      <c r="AD34" s="32"/>
      <c r="AE34" s="23"/>
      <c r="AF34" s="31"/>
      <c r="AG34" s="17"/>
      <c r="AH34" s="33"/>
      <c r="AI34" s="3"/>
      <c r="AJ34" s="477"/>
      <c r="AK34" s="3"/>
      <c r="AL34" s="3" t="s">
        <v>36</v>
      </c>
      <c r="AM34" s="49" t="s">
        <v>36</v>
      </c>
      <c r="AN34" s="742"/>
    </row>
    <row r="35" spans="1:40" ht="18.75" customHeight="1" thickBot="1" x14ac:dyDescent="0.3">
      <c r="A35" s="873"/>
      <c r="B35" s="871"/>
      <c r="C35" s="852"/>
      <c r="D35" s="531" t="s">
        <v>582</v>
      </c>
      <c r="E35" s="79" t="s">
        <v>372</v>
      </c>
      <c r="F35" s="80" t="s">
        <v>380</v>
      </c>
      <c r="G35" s="70"/>
      <c r="H35" s="36"/>
      <c r="I35" s="36"/>
      <c r="J35" s="36" t="s">
        <v>36</v>
      </c>
      <c r="K35" s="40"/>
      <c r="L35" s="133"/>
      <c r="M35" s="36"/>
      <c r="N35" s="76"/>
      <c r="O35" s="64"/>
      <c r="P35" s="48"/>
      <c r="Q35" s="64"/>
      <c r="R35" s="48"/>
      <c r="S35" s="64"/>
      <c r="T35" s="76"/>
      <c r="U35" s="45"/>
      <c r="V35" s="38"/>
      <c r="W35" s="40"/>
      <c r="X35" s="133"/>
      <c r="Y35" s="36"/>
      <c r="Z35" s="38" t="s">
        <v>36</v>
      </c>
      <c r="AA35" s="36"/>
      <c r="AB35" s="38"/>
      <c r="AC35" s="36"/>
      <c r="AD35" s="38"/>
      <c r="AE35" s="40"/>
      <c r="AF35" s="39"/>
      <c r="AG35" s="36"/>
      <c r="AH35" s="33"/>
      <c r="AI35" s="42"/>
      <c r="AJ35" s="43"/>
      <c r="AK35" s="42"/>
      <c r="AL35" s="42"/>
      <c r="AM35" s="3"/>
      <c r="AN35" s="785"/>
    </row>
    <row r="36" spans="1:40" ht="15.75" customHeight="1" x14ac:dyDescent="0.25">
      <c r="A36" s="873"/>
      <c r="B36" s="871"/>
      <c r="C36" s="850">
        <v>30</v>
      </c>
      <c r="D36" s="532" t="s">
        <v>412</v>
      </c>
      <c r="E36" s="79" t="s">
        <v>401</v>
      </c>
      <c r="F36" s="80" t="s">
        <v>295</v>
      </c>
      <c r="G36" s="70" t="s">
        <v>36</v>
      </c>
      <c r="H36" s="36"/>
      <c r="I36" s="36"/>
      <c r="J36" s="36"/>
      <c r="K36" s="40"/>
      <c r="L36" s="133"/>
      <c r="M36" s="36"/>
      <c r="N36" s="76"/>
      <c r="O36" s="64"/>
      <c r="P36" s="48"/>
      <c r="Q36" s="64"/>
      <c r="R36" s="48"/>
      <c r="S36" s="64"/>
      <c r="T36" s="76"/>
      <c r="U36" s="45"/>
      <c r="V36" s="38"/>
      <c r="W36" s="40"/>
      <c r="X36" s="133"/>
      <c r="Y36" s="36"/>
      <c r="Z36" s="38" t="s">
        <v>36</v>
      </c>
      <c r="AA36" s="36" t="s">
        <v>36</v>
      </c>
      <c r="AB36" s="38"/>
      <c r="AC36" s="36"/>
      <c r="AD36" s="38"/>
      <c r="AE36" s="40"/>
      <c r="AF36" s="39"/>
      <c r="AG36" s="36"/>
      <c r="AH36" s="33"/>
      <c r="AI36" s="42"/>
      <c r="AJ36" s="43"/>
      <c r="AK36" s="42"/>
      <c r="AL36" s="42" t="s">
        <v>36</v>
      </c>
      <c r="AM36" s="3"/>
      <c r="AN36" s="18"/>
    </row>
    <row r="37" spans="1:40" ht="15.75" customHeight="1" x14ac:dyDescent="0.25">
      <c r="A37" s="873"/>
      <c r="B37" s="871"/>
      <c r="C37" s="852"/>
      <c r="D37" s="784" t="s">
        <v>753</v>
      </c>
      <c r="E37" s="79" t="s">
        <v>739</v>
      </c>
      <c r="F37" s="80" t="s">
        <v>740</v>
      </c>
      <c r="G37" s="177"/>
      <c r="H37" s="36" t="s">
        <v>36</v>
      </c>
      <c r="I37" s="36"/>
      <c r="J37" s="177"/>
      <c r="K37" s="81"/>
      <c r="L37" s="133" t="s">
        <v>36</v>
      </c>
      <c r="M37" s="36" t="s">
        <v>36</v>
      </c>
      <c r="N37" s="76"/>
      <c r="O37" s="366"/>
      <c r="P37" s="89"/>
      <c r="Q37" s="84"/>
      <c r="R37" s="48"/>
      <c r="S37" s="366"/>
      <c r="T37" s="76"/>
      <c r="U37" s="29"/>
      <c r="V37" s="32"/>
      <c r="W37" s="40"/>
      <c r="X37" s="132"/>
      <c r="Y37" s="4"/>
      <c r="Z37" s="32"/>
      <c r="AA37" s="4"/>
      <c r="AB37" s="32"/>
      <c r="AC37" s="4"/>
      <c r="AD37" s="32"/>
      <c r="AE37" s="23"/>
      <c r="AF37" s="31"/>
      <c r="AG37" s="17"/>
      <c r="AH37" s="33"/>
      <c r="AI37" s="3"/>
      <c r="AJ37" s="477"/>
      <c r="AK37" s="3"/>
      <c r="AL37" s="3" t="s">
        <v>36</v>
      </c>
      <c r="AM37" s="49" t="s">
        <v>36</v>
      </c>
      <c r="AN37" s="780"/>
    </row>
    <row r="38" spans="1:40" ht="19.5" thickBot="1" x14ac:dyDescent="0.3">
      <c r="A38" s="874"/>
      <c r="B38" s="875"/>
      <c r="C38" s="851"/>
      <c r="D38" s="122" t="s">
        <v>518</v>
      </c>
      <c r="E38" s="79" t="s">
        <v>513</v>
      </c>
      <c r="F38" s="80" t="s">
        <v>489</v>
      </c>
      <c r="G38" s="177"/>
      <c r="H38" s="36" t="s">
        <v>36</v>
      </c>
      <c r="I38" s="36"/>
      <c r="J38" s="177"/>
      <c r="K38" s="81"/>
      <c r="L38" s="39"/>
      <c r="M38" s="36"/>
      <c r="N38" s="76"/>
      <c r="O38" s="64"/>
      <c r="P38" s="48"/>
      <c r="Q38" s="64"/>
      <c r="R38" s="48"/>
      <c r="S38" s="64"/>
      <c r="T38" s="76"/>
      <c r="U38" s="45"/>
      <c r="V38" s="38"/>
      <c r="W38" s="40"/>
      <c r="X38" s="133"/>
      <c r="Y38" s="36"/>
      <c r="Z38" s="38"/>
      <c r="AA38" s="36"/>
      <c r="AB38" s="38"/>
      <c r="AC38" s="36"/>
      <c r="AD38" s="38"/>
      <c r="AE38" s="40"/>
      <c r="AF38" s="39" t="s">
        <v>36</v>
      </c>
      <c r="AG38" s="36"/>
      <c r="AH38" s="33"/>
      <c r="AI38" s="42"/>
      <c r="AJ38" s="43"/>
      <c r="AK38" s="42"/>
      <c r="AL38" s="42" t="s">
        <v>36</v>
      </c>
      <c r="AM38" s="18"/>
      <c r="AN38" s="348"/>
    </row>
    <row r="39" spans="1:40" ht="54" thickBot="1" x14ac:dyDescent="0.3">
      <c r="C39" s="826" t="s">
        <v>0</v>
      </c>
      <c r="D39" s="823" t="s">
        <v>1</v>
      </c>
      <c r="E39" s="825" t="s">
        <v>2</v>
      </c>
      <c r="F39" s="825" t="s">
        <v>3</v>
      </c>
      <c r="G39" s="844" t="s">
        <v>4</v>
      </c>
      <c r="H39" s="831" t="s">
        <v>5</v>
      </c>
      <c r="I39" s="831" t="s">
        <v>6</v>
      </c>
      <c r="J39" s="831" t="s">
        <v>19</v>
      </c>
      <c r="K39" s="828" t="s">
        <v>20</v>
      </c>
      <c r="L39" s="506" t="s">
        <v>7</v>
      </c>
      <c r="M39" s="507" t="s">
        <v>8</v>
      </c>
      <c r="N39" s="508" t="s">
        <v>49</v>
      </c>
      <c r="O39" s="507" t="s">
        <v>21</v>
      </c>
      <c r="P39" s="508" t="s">
        <v>11</v>
      </c>
      <c r="Q39" s="507" t="s">
        <v>53</v>
      </c>
      <c r="R39" s="508" t="s">
        <v>10</v>
      </c>
      <c r="S39" s="507" t="s">
        <v>16</v>
      </c>
      <c r="T39" s="508" t="s">
        <v>34</v>
      </c>
      <c r="U39" s="507" t="s">
        <v>95</v>
      </c>
      <c r="V39" s="508" t="s">
        <v>23</v>
      </c>
      <c r="W39" s="9" t="s">
        <v>22</v>
      </c>
      <c r="X39" s="506" t="s">
        <v>55</v>
      </c>
      <c r="Y39" s="507" t="s">
        <v>44</v>
      </c>
      <c r="Z39" s="508" t="s">
        <v>54</v>
      </c>
      <c r="AA39" s="507" t="s">
        <v>50</v>
      </c>
      <c r="AB39" s="508" t="s">
        <v>51</v>
      </c>
      <c r="AC39" s="516" t="s">
        <v>52</v>
      </c>
      <c r="AD39" s="508" t="s">
        <v>17</v>
      </c>
      <c r="AE39" s="509" t="s">
        <v>15</v>
      </c>
      <c r="AF39" s="506" t="s">
        <v>9</v>
      </c>
      <c r="AG39" s="507" t="s">
        <v>12</v>
      </c>
      <c r="AH39" s="510" t="s">
        <v>13</v>
      </c>
      <c r="AI39" s="511"/>
      <c r="AJ39" s="512"/>
      <c r="AK39" s="513"/>
      <c r="AL39" s="856" t="s">
        <v>35</v>
      </c>
      <c r="AM39" s="816" t="s">
        <v>46</v>
      </c>
      <c r="AN39" s="819" t="s">
        <v>48</v>
      </c>
    </row>
    <row r="40" spans="1:40" x14ac:dyDescent="0.25">
      <c r="C40" s="826"/>
      <c r="D40" s="823"/>
      <c r="E40" s="826"/>
      <c r="F40" s="826"/>
      <c r="G40" s="845"/>
      <c r="H40" s="832"/>
      <c r="I40" s="832"/>
      <c r="J40" s="832"/>
      <c r="K40" s="829"/>
      <c r="L40" s="862" t="s">
        <v>30</v>
      </c>
      <c r="M40" s="863"/>
      <c r="N40" s="863"/>
      <c r="O40" s="863"/>
      <c r="P40" s="863"/>
      <c r="Q40" s="863"/>
      <c r="R40" s="863"/>
      <c r="S40" s="863"/>
      <c r="T40" s="863"/>
      <c r="U40" s="863"/>
      <c r="V40" s="863"/>
      <c r="W40" s="864"/>
      <c r="X40" s="862" t="s">
        <v>29</v>
      </c>
      <c r="Y40" s="863"/>
      <c r="Z40" s="863"/>
      <c r="AA40" s="863"/>
      <c r="AB40" s="863"/>
      <c r="AC40" s="863"/>
      <c r="AD40" s="863"/>
      <c r="AE40" s="864"/>
      <c r="AF40" s="862" t="s">
        <v>31</v>
      </c>
      <c r="AG40" s="863"/>
      <c r="AH40" s="864"/>
      <c r="AI40" s="860" t="s">
        <v>32</v>
      </c>
      <c r="AJ40" s="842" t="s">
        <v>14</v>
      </c>
      <c r="AK40" s="860" t="s">
        <v>18</v>
      </c>
      <c r="AL40" s="814"/>
      <c r="AM40" s="817"/>
      <c r="AN40" s="820"/>
    </row>
    <row r="41" spans="1:40" ht="15.75" thickBot="1" x14ac:dyDescent="0.3">
      <c r="C41" s="827"/>
      <c r="D41" s="824"/>
      <c r="E41" s="827"/>
      <c r="F41" s="827"/>
      <c r="G41" s="846"/>
      <c r="H41" s="833"/>
      <c r="I41" s="833"/>
      <c r="J41" s="833"/>
      <c r="K41" s="830"/>
      <c r="L41" s="865"/>
      <c r="M41" s="866"/>
      <c r="N41" s="866"/>
      <c r="O41" s="866"/>
      <c r="P41" s="866"/>
      <c r="Q41" s="866"/>
      <c r="R41" s="866"/>
      <c r="S41" s="866"/>
      <c r="T41" s="866"/>
      <c r="U41" s="866"/>
      <c r="V41" s="866"/>
      <c r="W41" s="867"/>
      <c r="X41" s="865"/>
      <c r="Y41" s="866"/>
      <c r="Z41" s="866"/>
      <c r="AA41" s="866"/>
      <c r="AB41" s="866"/>
      <c r="AC41" s="866"/>
      <c r="AD41" s="866"/>
      <c r="AE41" s="867"/>
      <c r="AF41" s="865"/>
      <c r="AG41" s="866"/>
      <c r="AH41" s="867"/>
      <c r="AI41" s="861"/>
      <c r="AJ41" s="843"/>
      <c r="AK41" s="861"/>
      <c r="AL41" s="815"/>
      <c r="AM41" s="818"/>
      <c r="AN41" s="821"/>
    </row>
    <row r="43" spans="1:40" x14ac:dyDescent="0.25">
      <c r="C43" s="173"/>
      <c r="D43" t="s">
        <v>39</v>
      </c>
    </row>
    <row r="62" ht="15" customHeight="1" x14ac:dyDescent="0.25"/>
  </sheetData>
  <sheetProtection selectLockedCells="1" selectUnlockedCells="1"/>
  <mergeCells count="44">
    <mergeCell ref="AN39:AN41"/>
    <mergeCell ref="J39:J41"/>
    <mergeCell ref="K39:K41"/>
    <mergeCell ref="AL39:AL41"/>
    <mergeCell ref="AK40:AK41"/>
    <mergeCell ref="L40:W41"/>
    <mergeCell ref="X40:AE41"/>
    <mergeCell ref="AF40:AH41"/>
    <mergeCell ref="AI40:AI41"/>
    <mergeCell ref="AJ40:AJ41"/>
    <mergeCell ref="AM39:AM41"/>
    <mergeCell ref="C39:C41"/>
    <mergeCell ref="D39:D41"/>
    <mergeCell ref="I39:I41"/>
    <mergeCell ref="E39:E41"/>
    <mergeCell ref="F39:F41"/>
    <mergeCell ref="G39:G41"/>
    <mergeCell ref="H39:H41"/>
    <mergeCell ref="E2:E4"/>
    <mergeCell ref="F2:F4"/>
    <mergeCell ref="G2:G4"/>
    <mergeCell ref="H2:H4"/>
    <mergeCell ref="A5:B38"/>
    <mergeCell ref="C2:C4"/>
    <mergeCell ref="D2:D4"/>
    <mergeCell ref="C17:C20"/>
    <mergeCell ref="C31:C35"/>
    <mergeCell ref="C36:C38"/>
    <mergeCell ref="C5:C11"/>
    <mergeCell ref="C26:C29"/>
    <mergeCell ref="C12:C14"/>
    <mergeCell ref="C21:C22"/>
    <mergeCell ref="I2:I4"/>
    <mergeCell ref="L2:W3"/>
    <mergeCell ref="AN2:AN4"/>
    <mergeCell ref="X2:AE3"/>
    <mergeCell ref="AL2:AL4"/>
    <mergeCell ref="AF2:AH3"/>
    <mergeCell ref="AM2:AM4"/>
    <mergeCell ref="AI2:AI3"/>
    <mergeCell ref="AJ2:AJ3"/>
    <mergeCell ref="AK2:AK3"/>
    <mergeCell ref="J2:J4"/>
    <mergeCell ref="K2:K4"/>
  </mergeCells>
  <phoneticPr fontId="7" type="noConversion"/>
  <printOptions horizontalCentered="1"/>
  <pageMargins left="0.11811023622047245" right="7.874015748031496E-2" top="0.98425196850393704" bottom="0.51181102362204722" header="0.23622047244094491" footer="0.31496062992125984"/>
  <pageSetup paperSize="9" scale="60" fitToHeight="3" orientation="landscape" horizontalDpi="4294967294" r:id="rId1"/>
  <headerFooter>
    <oddHeader>&amp;L&amp;G&amp;C&amp;18Calendário F.P.T. 2026</oddHead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8"/>
  <sheetViews>
    <sheetView zoomScaleNormal="100" workbookViewId="0">
      <selection activeCell="O11" sqref="O11"/>
    </sheetView>
  </sheetViews>
  <sheetFormatPr defaultColWidth="8.85546875" defaultRowHeight="15" x14ac:dyDescent="0.25"/>
  <cols>
    <col min="1" max="1" width="0.140625" customWidth="1"/>
    <col min="2" max="2" width="4.42578125" customWidth="1"/>
    <col min="3" max="3" width="4.7109375" customWidth="1"/>
    <col min="4" max="4" width="56.85546875" bestFit="1" customWidth="1"/>
    <col min="5" max="5" width="9.7109375" customWidth="1"/>
    <col min="6" max="6" width="15.7109375" bestFit="1" customWidth="1"/>
    <col min="7" max="34" width="3.7109375" customWidth="1"/>
    <col min="35" max="35" width="5.140625" customWidth="1"/>
    <col min="36" max="36" width="6.7109375" bestFit="1" customWidth="1"/>
    <col min="37" max="37" width="5.7109375" customWidth="1"/>
    <col min="38" max="38" width="11.7109375" customWidth="1"/>
    <col min="39" max="39" width="9.7109375" customWidth="1"/>
    <col min="40" max="40" width="25.5703125" bestFit="1" customWidth="1"/>
  </cols>
  <sheetData>
    <row r="1" spans="1:40" ht="9" customHeight="1" thickBot="1" x14ac:dyDescent="0.3">
      <c r="F1" s="6"/>
      <c r="G1" s="6"/>
      <c r="H1" s="6"/>
      <c r="I1" s="6"/>
      <c r="J1" s="6"/>
      <c r="K1" s="6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</row>
    <row r="2" spans="1:40" ht="15" customHeight="1" x14ac:dyDescent="0.25">
      <c r="B2" s="1"/>
      <c r="C2" s="825" t="s">
        <v>0</v>
      </c>
      <c r="D2" s="822" t="s">
        <v>1</v>
      </c>
      <c r="E2" s="825" t="s">
        <v>2</v>
      </c>
      <c r="F2" s="825" t="s">
        <v>3</v>
      </c>
      <c r="G2" s="847" t="s">
        <v>4</v>
      </c>
      <c r="H2" s="847" t="s">
        <v>5</v>
      </c>
      <c r="I2" s="847" t="s">
        <v>6</v>
      </c>
      <c r="J2" s="847" t="s">
        <v>19</v>
      </c>
      <c r="K2" s="853" t="s">
        <v>20</v>
      </c>
      <c r="L2" s="862" t="s">
        <v>30</v>
      </c>
      <c r="M2" s="863"/>
      <c r="N2" s="863"/>
      <c r="O2" s="863"/>
      <c r="P2" s="863"/>
      <c r="Q2" s="863"/>
      <c r="R2" s="863"/>
      <c r="S2" s="863"/>
      <c r="T2" s="863"/>
      <c r="U2" s="863"/>
      <c r="V2" s="863"/>
      <c r="W2" s="864"/>
      <c r="X2" s="862" t="s">
        <v>29</v>
      </c>
      <c r="Y2" s="863"/>
      <c r="Z2" s="863"/>
      <c r="AA2" s="863"/>
      <c r="AB2" s="863"/>
      <c r="AC2" s="863"/>
      <c r="AD2" s="863"/>
      <c r="AE2" s="864"/>
      <c r="AF2" s="862" t="s">
        <v>31</v>
      </c>
      <c r="AG2" s="863"/>
      <c r="AH2" s="864"/>
      <c r="AI2" s="860" t="s">
        <v>32</v>
      </c>
      <c r="AJ2" s="842" t="s">
        <v>14</v>
      </c>
      <c r="AK2" s="860" t="s">
        <v>18</v>
      </c>
      <c r="AL2" s="856" t="s">
        <v>35</v>
      </c>
      <c r="AM2" s="816" t="s">
        <v>46</v>
      </c>
      <c r="AN2" s="819" t="s">
        <v>48</v>
      </c>
    </row>
    <row r="3" spans="1:40" ht="15.75" customHeight="1" thickBot="1" x14ac:dyDescent="0.3">
      <c r="B3" s="1"/>
      <c r="C3" s="826"/>
      <c r="D3" s="823"/>
      <c r="E3" s="826"/>
      <c r="F3" s="826"/>
      <c r="G3" s="848"/>
      <c r="H3" s="848"/>
      <c r="I3" s="848"/>
      <c r="J3" s="848"/>
      <c r="K3" s="854"/>
      <c r="L3" s="865"/>
      <c r="M3" s="866"/>
      <c r="N3" s="866"/>
      <c r="O3" s="866"/>
      <c r="P3" s="866"/>
      <c r="Q3" s="866"/>
      <c r="R3" s="866"/>
      <c r="S3" s="866"/>
      <c r="T3" s="866"/>
      <c r="U3" s="866"/>
      <c r="V3" s="866"/>
      <c r="W3" s="867"/>
      <c r="X3" s="865"/>
      <c r="Y3" s="866"/>
      <c r="Z3" s="866"/>
      <c r="AA3" s="866"/>
      <c r="AB3" s="866"/>
      <c r="AC3" s="866"/>
      <c r="AD3" s="866"/>
      <c r="AE3" s="867"/>
      <c r="AF3" s="865"/>
      <c r="AG3" s="866"/>
      <c r="AH3" s="867"/>
      <c r="AI3" s="861"/>
      <c r="AJ3" s="843"/>
      <c r="AK3" s="861"/>
      <c r="AL3" s="814"/>
      <c r="AM3" s="817"/>
      <c r="AN3" s="820"/>
    </row>
    <row r="4" spans="1:40" ht="54" thickBot="1" x14ac:dyDescent="0.3">
      <c r="B4" s="1"/>
      <c r="C4" s="826"/>
      <c r="D4" s="824"/>
      <c r="E4" s="827"/>
      <c r="F4" s="827"/>
      <c r="G4" s="849"/>
      <c r="H4" s="849"/>
      <c r="I4" s="849"/>
      <c r="J4" s="849"/>
      <c r="K4" s="855"/>
      <c r="L4" s="13" t="s">
        <v>7</v>
      </c>
      <c r="M4" s="9" t="s">
        <v>8</v>
      </c>
      <c r="N4" s="14" t="s">
        <v>49</v>
      </c>
      <c r="O4" s="9" t="s">
        <v>21</v>
      </c>
      <c r="P4" s="14" t="s">
        <v>11</v>
      </c>
      <c r="Q4" s="9" t="s">
        <v>53</v>
      </c>
      <c r="R4" s="14" t="s">
        <v>10</v>
      </c>
      <c r="S4" s="9" t="s">
        <v>16</v>
      </c>
      <c r="T4" s="14" t="s">
        <v>34</v>
      </c>
      <c r="U4" s="9" t="s">
        <v>95</v>
      </c>
      <c r="V4" s="14" t="s">
        <v>23</v>
      </c>
      <c r="W4" s="9" t="s">
        <v>22</v>
      </c>
      <c r="X4" s="13" t="s">
        <v>55</v>
      </c>
      <c r="Y4" s="9" t="s">
        <v>44</v>
      </c>
      <c r="Z4" s="14" t="s">
        <v>54</v>
      </c>
      <c r="AA4" s="9" t="s">
        <v>50</v>
      </c>
      <c r="AB4" s="14" t="s">
        <v>51</v>
      </c>
      <c r="AC4" s="78" t="s">
        <v>52</v>
      </c>
      <c r="AD4" s="14" t="s">
        <v>17</v>
      </c>
      <c r="AE4" s="10" t="s">
        <v>15</v>
      </c>
      <c r="AF4" s="13" t="s">
        <v>9</v>
      </c>
      <c r="AG4" s="9" t="s">
        <v>12</v>
      </c>
      <c r="AH4" s="15" t="s">
        <v>13</v>
      </c>
      <c r="AI4" s="11"/>
      <c r="AJ4" s="16"/>
      <c r="AK4" s="12"/>
      <c r="AL4" s="815"/>
      <c r="AM4" s="818"/>
      <c r="AN4" s="821"/>
    </row>
    <row r="5" spans="1:40" ht="19.5" thickBot="1" x14ac:dyDescent="0.3">
      <c r="A5" s="872" t="s">
        <v>37</v>
      </c>
      <c r="B5" s="870"/>
      <c r="C5" s="808">
        <v>2</v>
      </c>
      <c r="D5" s="782" t="s">
        <v>776</v>
      </c>
      <c r="E5" s="26" t="s">
        <v>595</v>
      </c>
      <c r="F5" s="24" t="s">
        <v>726</v>
      </c>
      <c r="G5" s="190"/>
      <c r="H5" s="4"/>
      <c r="I5" s="4"/>
      <c r="J5" s="190" t="s">
        <v>36</v>
      </c>
      <c r="K5" s="19"/>
      <c r="L5" s="132" t="s">
        <v>36</v>
      </c>
      <c r="M5" s="4"/>
      <c r="N5" s="77"/>
      <c r="O5" s="84"/>
      <c r="P5" s="48"/>
      <c r="Q5" s="84"/>
      <c r="R5" s="85"/>
      <c r="S5" s="84"/>
      <c r="T5" s="77"/>
      <c r="U5" s="84"/>
      <c r="V5" s="38"/>
      <c r="W5" s="20"/>
      <c r="X5" s="132"/>
      <c r="Y5" s="17"/>
      <c r="Z5" s="32"/>
      <c r="AA5" s="4"/>
      <c r="AB5" s="32"/>
      <c r="AC5" s="4"/>
      <c r="AD5" s="32"/>
      <c r="AE5" s="20"/>
      <c r="AF5" s="31"/>
      <c r="AG5" s="4"/>
      <c r="AH5" s="33"/>
      <c r="AI5" s="3"/>
      <c r="AJ5" s="34"/>
      <c r="AK5" s="42"/>
      <c r="AL5" s="83" t="s">
        <v>36</v>
      </c>
      <c r="AM5" s="389"/>
      <c r="AN5" s="805"/>
    </row>
    <row r="6" spans="1:40" ht="19.5" thickBot="1" x14ac:dyDescent="0.3">
      <c r="A6" s="873"/>
      <c r="B6" s="871"/>
      <c r="C6" s="813">
        <v>3</v>
      </c>
      <c r="D6" s="810" t="s">
        <v>777</v>
      </c>
      <c r="E6" s="26" t="s">
        <v>595</v>
      </c>
      <c r="F6" s="24" t="s">
        <v>726</v>
      </c>
      <c r="G6" s="190"/>
      <c r="H6" s="4"/>
      <c r="I6" s="4"/>
      <c r="J6" s="190" t="s">
        <v>36</v>
      </c>
      <c r="K6" s="19"/>
      <c r="L6" s="132"/>
      <c r="M6" s="4"/>
      <c r="N6" s="77"/>
      <c r="O6" s="84"/>
      <c r="P6" s="48"/>
      <c r="Q6" s="84"/>
      <c r="R6" s="85"/>
      <c r="S6" s="84"/>
      <c r="T6" s="77"/>
      <c r="U6" s="84"/>
      <c r="V6" s="38"/>
      <c r="W6" s="20"/>
      <c r="X6" s="132"/>
      <c r="Y6" s="17" t="s">
        <v>36</v>
      </c>
      <c r="Z6" s="32"/>
      <c r="AA6" s="4"/>
      <c r="AB6" s="32"/>
      <c r="AC6" s="4"/>
      <c r="AD6" s="32"/>
      <c r="AE6" s="20"/>
      <c r="AF6" s="31"/>
      <c r="AG6" s="4"/>
      <c r="AH6" s="33"/>
      <c r="AI6" s="3"/>
      <c r="AJ6" s="34"/>
      <c r="AK6" s="42"/>
      <c r="AL6" s="83" t="s">
        <v>36</v>
      </c>
      <c r="AM6" s="389"/>
      <c r="AN6" s="812"/>
    </row>
    <row r="7" spans="1:40" ht="18.95" customHeight="1" thickBot="1" x14ac:dyDescent="0.3">
      <c r="A7" s="873"/>
      <c r="B7" s="871"/>
      <c r="C7" s="868">
        <v>5</v>
      </c>
      <c r="D7" s="671" t="s">
        <v>180</v>
      </c>
      <c r="E7" s="26" t="s">
        <v>669</v>
      </c>
      <c r="F7" s="324" t="s">
        <v>649</v>
      </c>
      <c r="G7" s="190"/>
      <c r="H7" s="4"/>
      <c r="I7" s="45"/>
      <c r="J7" s="189"/>
      <c r="K7" s="47"/>
      <c r="L7" s="31"/>
      <c r="M7" s="45"/>
      <c r="N7" s="76"/>
      <c r="O7" s="45"/>
      <c r="P7" s="76"/>
      <c r="Q7" s="45"/>
      <c r="R7" s="460"/>
      <c r="S7" s="29"/>
      <c r="T7" s="77"/>
      <c r="U7" s="29"/>
      <c r="V7" s="32"/>
      <c r="W7" s="30"/>
      <c r="X7" s="31"/>
      <c r="Y7" s="29"/>
      <c r="Z7" s="32"/>
      <c r="AA7" s="29"/>
      <c r="AB7" s="32"/>
      <c r="AC7" s="29"/>
      <c r="AD7" s="32"/>
      <c r="AE7" s="93"/>
      <c r="AF7" s="31"/>
      <c r="AG7" s="29"/>
      <c r="AH7" s="33"/>
      <c r="AI7" s="22"/>
      <c r="AJ7" s="34"/>
      <c r="AK7" s="534" t="s">
        <v>36</v>
      </c>
      <c r="AL7" s="22" t="s">
        <v>36</v>
      </c>
      <c r="AM7" s="49" t="s">
        <v>36</v>
      </c>
      <c r="AN7" s="181"/>
    </row>
    <row r="8" spans="1:40" ht="18.95" customHeight="1" x14ac:dyDescent="0.25">
      <c r="A8" s="873"/>
      <c r="B8" s="871"/>
      <c r="C8" s="869"/>
      <c r="D8" s="211" t="s">
        <v>211</v>
      </c>
      <c r="E8" s="24" t="s">
        <v>29</v>
      </c>
      <c r="F8" s="24" t="s">
        <v>489</v>
      </c>
      <c r="G8" s="2"/>
      <c r="H8" s="4" t="s">
        <v>36</v>
      </c>
      <c r="I8" s="4"/>
      <c r="J8" s="4"/>
      <c r="K8" s="20"/>
      <c r="L8" s="132"/>
      <c r="M8" s="4"/>
      <c r="N8" s="77"/>
      <c r="O8" s="29"/>
      <c r="P8" s="77"/>
      <c r="Q8" s="29"/>
      <c r="R8" s="76"/>
      <c r="S8" s="29"/>
      <c r="T8" s="77"/>
      <c r="U8" s="29"/>
      <c r="V8" s="32"/>
      <c r="W8" s="20"/>
      <c r="X8" s="32"/>
      <c r="Y8" s="4"/>
      <c r="Z8" s="32"/>
      <c r="AA8" s="412" t="s">
        <v>36</v>
      </c>
      <c r="AB8" s="32"/>
      <c r="AC8" s="4"/>
      <c r="AD8" s="32"/>
      <c r="AE8" s="20"/>
      <c r="AF8" s="31"/>
      <c r="AG8" s="4"/>
      <c r="AH8" s="33"/>
      <c r="AI8" s="19"/>
      <c r="AJ8" s="457"/>
      <c r="AK8" s="3"/>
      <c r="AL8" s="541" t="s">
        <v>36</v>
      </c>
      <c r="AM8" s="163" t="s">
        <v>36</v>
      </c>
      <c r="AN8" s="219" t="s">
        <v>247</v>
      </c>
    </row>
    <row r="9" spans="1:40" ht="18.75" customHeight="1" x14ac:dyDescent="0.25">
      <c r="A9" s="873"/>
      <c r="B9" s="871"/>
      <c r="C9" s="869"/>
      <c r="D9" s="91" t="s">
        <v>474</v>
      </c>
      <c r="E9" s="80" t="s">
        <v>461</v>
      </c>
      <c r="F9" s="80" t="s">
        <v>295</v>
      </c>
      <c r="G9" s="177" t="s">
        <v>36</v>
      </c>
      <c r="H9" s="36"/>
      <c r="I9" s="36"/>
      <c r="J9" s="177"/>
      <c r="K9" s="40"/>
      <c r="L9" s="133"/>
      <c r="M9" s="36"/>
      <c r="N9" s="76"/>
      <c r="O9" s="64"/>
      <c r="P9" s="38"/>
      <c r="Q9" s="45"/>
      <c r="R9" s="38"/>
      <c r="S9" s="45"/>
      <c r="T9" s="76"/>
      <c r="U9" s="45"/>
      <c r="V9" s="38"/>
      <c r="W9" s="20"/>
      <c r="X9" s="133"/>
      <c r="Y9" s="36"/>
      <c r="Z9" s="38"/>
      <c r="AA9" s="36"/>
      <c r="AB9" s="38" t="s">
        <v>36</v>
      </c>
      <c r="AC9" s="36" t="s">
        <v>36</v>
      </c>
      <c r="AD9" s="38" t="s">
        <v>36</v>
      </c>
      <c r="AE9" s="90"/>
      <c r="AF9" s="39"/>
      <c r="AG9" s="36"/>
      <c r="AH9" s="33"/>
      <c r="AI9" s="81"/>
      <c r="AJ9" s="43"/>
      <c r="AK9" s="37"/>
      <c r="AL9" s="169" t="s">
        <v>36</v>
      </c>
      <c r="AM9" s="163"/>
      <c r="AN9" s="220" t="s">
        <v>158</v>
      </c>
    </row>
    <row r="10" spans="1:40" ht="18.95" customHeight="1" thickBot="1" x14ac:dyDescent="0.3">
      <c r="A10" s="873"/>
      <c r="B10" s="871"/>
      <c r="C10" s="869"/>
      <c r="D10" s="91" t="s">
        <v>670</v>
      </c>
      <c r="E10" s="80" t="s">
        <v>372</v>
      </c>
      <c r="F10" s="80" t="s">
        <v>380</v>
      </c>
      <c r="G10" s="177"/>
      <c r="H10" s="36"/>
      <c r="I10" s="74"/>
      <c r="J10" s="177"/>
      <c r="K10" s="40"/>
      <c r="L10" s="133"/>
      <c r="M10" s="36"/>
      <c r="N10" s="76"/>
      <c r="O10" s="64"/>
      <c r="P10" s="38"/>
      <c r="Q10" s="45"/>
      <c r="R10" s="38"/>
      <c r="S10" s="45"/>
      <c r="T10" s="76"/>
      <c r="U10" s="45"/>
      <c r="V10" s="38"/>
      <c r="W10" s="20"/>
      <c r="X10" s="133"/>
      <c r="Y10" s="36"/>
      <c r="Z10" s="38"/>
      <c r="AA10" s="36"/>
      <c r="AB10" s="38" t="s">
        <v>36</v>
      </c>
      <c r="AC10" s="36"/>
      <c r="AD10" s="38"/>
      <c r="AE10" s="90"/>
      <c r="AF10" s="39"/>
      <c r="AG10" s="36"/>
      <c r="AH10" s="33"/>
      <c r="AI10" s="81"/>
      <c r="AJ10" s="43"/>
      <c r="AK10" s="37"/>
      <c r="AL10" s="169" t="s">
        <v>36</v>
      </c>
      <c r="AM10" s="163"/>
      <c r="AN10" s="418" t="s">
        <v>159</v>
      </c>
    </row>
    <row r="11" spans="1:40" ht="18.95" customHeight="1" thickBot="1" x14ac:dyDescent="0.3">
      <c r="A11" s="873"/>
      <c r="B11" s="871"/>
      <c r="C11" s="869"/>
      <c r="D11" s="770" t="s">
        <v>760</v>
      </c>
      <c r="E11" s="79" t="s">
        <v>739</v>
      </c>
      <c r="F11" s="725" t="s">
        <v>740</v>
      </c>
      <c r="G11" s="177"/>
      <c r="H11" s="36" t="s">
        <v>36</v>
      </c>
      <c r="I11" s="36"/>
      <c r="J11" s="177"/>
      <c r="K11" s="81"/>
      <c r="L11" s="39" t="s">
        <v>36</v>
      </c>
      <c r="M11" s="36" t="s">
        <v>36</v>
      </c>
      <c r="N11" s="76"/>
      <c r="O11" s="422"/>
      <c r="P11" s="76"/>
      <c r="Q11" s="29"/>
      <c r="R11" s="48"/>
      <c r="S11" s="366"/>
      <c r="T11" s="76"/>
      <c r="U11" s="29"/>
      <c r="V11" s="32"/>
      <c r="W11" s="40"/>
      <c r="X11" s="132"/>
      <c r="Y11" s="4"/>
      <c r="Z11" s="32"/>
      <c r="AA11" s="4"/>
      <c r="AB11" s="32"/>
      <c r="AC11" s="4"/>
      <c r="AD11" s="32"/>
      <c r="AE11" s="23"/>
      <c r="AF11" s="31"/>
      <c r="AG11" s="17"/>
      <c r="AH11" s="33"/>
      <c r="AI11" s="3"/>
      <c r="AJ11" s="477"/>
      <c r="AK11" s="3"/>
      <c r="AL11" s="3" t="s">
        <v>36</v>
      </c>
      <c r="AM11" s="18" t="s">
        <v>36</v>
      </c>
      <c r="AN11" s="170"/>
    </row>
    <row r="12" spans="1:40" ht="18.95" customHeight="1" x14ac:dyDescent="0.25">
      <c r="A12" s="873"/>
      <c r="B12" s="871"/>
      <c r="C12" s="914">
        <v>6</v>
      </c>
      <c r="D12" s="671" t="s">
        <v>180</v>
      </c>
      <c r="E12" s="79" t="s">
        <v>669</v>
      </c>
      <c r="F12" s="346" t="s">
        <v>649</v>
      </c>
      <c r="G12" s="70"/>
      <c r="H12" s="36"/>
      <c r="I12" s="36"/>
      <c r="J12" s="36"/>
      <c r="K12" s="40"/>
      <c r="L12" s="133"/>
      <c r="M12" s="36"/>
      <c r="N12" s="76"/>
      <c r="O12" s="64"/>
      <c r="P12" s="48"/>
      <c r="Q12" s="64"/>
      <c r="R12" s="48"/>
      <c r="S12" s="64"/>
      <c r="T12" s="76"/>
      <c r="U12" s="45"/>
      <c r="V12" s="38"/>
      <c r="W12" s="40"/>
      <c r="X12" s="133"/>
      <c r="Y12" s="36"/>
      <c r="Z12" s="38"/>
      <c r="AA12" s="36"/>
      <c r="AB12" s="38"/>
      <c r="AC12" s="36"/>
      <c r="AD12" s="38"/>
      <c r="AE12" s="40"/>
      <c r="AF12" s="39"/>
      <c r="AG12" s="36"/>
      <c r="AH12" s="33"/>
      <c r="AI12" s="42"/>
      <c r="AJ12" s="43"/>
      <c r="AK12" s="534" t="s">
        <v>36</v>
      </c>
      <c r="AL12" s="22" t="s">
        <v>36</v>
      </c>
      <c r="AM12" s="42" t="s">
        <v>36</v>
      </c>
      <c r="AN12" s="170"/>
    </row>
    <row r="13" spans="1:40" ht="18.75" customHeight="1" x14ac:dyDescent="0.25">
      <c r="A13" s="873"/>
      <c r="B13" s="871"/>
      <c r="C13" s="869"/>
      <c r="D13" s="211" t="s">
        <v>212</v>
      </c>
      <c r="E13" s="79" t="s">
        <v>29</v>
      </c>
      <c r="F13" s="80" t="s">
        <v>489</v>
      </c>
      <c r="G13" s="413"/>
      <c r="H13" s="36" t="s">
        <v>36</v>
      </c>
      <c r="I13" s="4"/>
      <c r="J13" s="190"/>
      <c r="K13" s="40"/>
      <c r="L13" s="132"/>
      <c r="M13" s="4"/>
      <c r="N13" s="77"/>
      <c r="O13" s="29"/>
      <c r="P13" s="77"/>
      <c r="Q13" s="29"/>
      <c r="R13" s="77"/>
      <c r="S13" s="29"/>
      <c r="T13" s="77"/>
      <c r="U13" s="29"/>
      <c r="V13" s="32"/>
      <c r="W13" s="20"/>
      <c r="X13" s="132"/>
      <c r="Y13" s="4"/>
      <c r="Z13" s="412" t="s">
        <v>36</v>
      </c>
      <c r="AA13" s="4"/>
      <c r="AB13" s="38"/>
      <c r="AC13" s="36"/>
      <c r="AD13" s="38"/>
      <c r="AE13" s="40"/>
      <c r="AF13" s="39"/>
      <c r="AG13" s="36"/>
      <c r="AH13" s="33"/>
      <c r="AI13" s="37"/>
      <c r="AJ13" s="546"/>
      <c r="AK13" s="3"/>
      <c r="AL13" s="22" t="s">
        <v>36</v>
      </c>
      <c r="AM13" s="42" t="s">
        <v>36</v>
      </c>
      <c r="AN13" s="170"/>
    </row>
    <row r="14" spans="1:40" ht="18.75" customHeight="1" x14ac:dyDescent="0.25">
      <c r="A14" s="873"/>
      <c r="B14" s="871"/>
      <c r="C14" s="869"/>
      <c r="D14" s="770" t="s">
        <v>760</v>
      </c>
      <c r="E14" s="79" t="s">
        <v>739</v>
      </c>
      <c r="F14" s="725" t="s">
        <v>740</v>
      </c>
      <c r="G14" s="177"/>
      <c r="H14" s="36" t="s">
        <v>36</v>
      </c>
      <c r="I14" s="36"/>
      <c r="J14" s="177"/>
      <c r="K14" s="81"/>
      <c r="L14" s="39" t="s">
        <v>36</v>
      </c>
      <c r="M14" s="36" t="s">
        <v>36</v>
      </c>
      <c r="N14" s="76"/>
      <c r="O14" s="422"/>
      <c r="P14" s="76"/>
      <c r="Q14" s="29"/>
      <c r="R14" s="48"/>
      <c r="S14" s="366"/>
      <c r="T14" s="76"/>
      <c r="U14" s="29"/>
      <c r="V14" s="32"/>
      <c r="W14" s="40"/>
      <c r="X14" s="132"/>
      <c r="Y14" s="4"/>
      <c r="Z14" s="32"/>
      <c r="AA14" s="4"/>
      <c r="AB14" s="32"/>
      <c r="AC14" s="4"/>
      <c r="AD14" s="32"/>
      <c r="AE14" s="23"/>
      <c r="AF14" s="31"/>
      <c r="AG14" s="17"/>
      <c r="AH14" s="33"/>
      <c r="AI14" s="3"/>
      <c r="AJ14" s="477"/>
      <c r="AK14" s="3"/>
      <c r="AL14" s="3" t="s">
        <v>36</v>
      </c>
      <c r="AM14" s="18" t="s">
        <v>36</v>
      </c>
      <c r="AN14" s="170"/>
    </row>
    <row r="15" spans="1:40" ht="18.95" customHeight="1" thickBot="1" x14ac:dyDescent="0.3">
      <c r="A15" s="873"/>
      <c r="B15" s="871"/>
      <c r="C15" s="899"/>
      <c r="D15" s="223" t="s">
        <v>395</v>
      </c>
      <c r="E15" s="79" t="s">
        <v>385</v>
      </c>
      <c r="F15" s="80" t="s">
        <v>380</v>
      </c>
      <c r="G15" s="189"/>
      <c r="H15" s="36"/>
      <c r="I15" s="190"/>
      <c r="J15" s="190" t="s">
        <v>36</v>
      </c>
      <c r="K15" s="40"/>
      <c r="L15" s="132"/>
      <c r="M15" s="4"/>
      <c r="N15" s="77"/>
      <c r="O15" s="29"/>
      <c r="P15" s="77"/>
      <c r="Q15" s="29"/>
      <c r="R15" s="85"/>
      <c r="S15" s="29"/>
      <c r="T15" s="77"/>
      <c r="U15" s="29"/>
      <c r="V15" s="32"/>
      <c r="W15" s="20"/>
      <c r="X15" s="132"/>
      <c r="Y15" s="4"/>
      <c r="Z15" s="38" t="s">
        <v>36</v>
      </c>
      <c r="AA15" s="4"/>
      <c r="AB15" s="38"/>
      <c r="AC15" s="36"/>
      <c r="AD15" s="38"/>
      <c r="AE15" s="40"/>
      <c r="AF15" s="39"/>
      <c r="AG15" s="36"/>
      <c r="AH15" s="33"/>
      <c r="AI15" s="37"/>
      <c r="AJ15" s="546"/>
      <c r="AK15" s="3"/>
      <c r="AL15" s="22" t="s">
        <v>36</v>
      </c>
      <c r="AM15" s="42"/>
      <c r="AN15" s="550"/>
    </row>
    <row r="16" spans="1:40" ht="18.95" customHeight="1" x14ac:dyDescent="0.25">
      <c r="A16" s="873"/>
      <c r="B16" s="871"/>
      <c r="C16" s="869">
        <v>12</v>
      </c>
      <c r="D16" s="551" t="s">
        <v>239</v>
      </c>
      <c r="E16" s="60" t="s">
        <v>29</v>
      </c>
      <c r="F16" s="24" t="s">
        <v>94</v>
      </c>
      <c r="G16" s="75"/>
      <c r="H16" s="17" t="s">
        <v>36</v>
      </c>
      <c r="I16" s="4"/>
      <c r="J16" s="190"/>
      <c r="K16" s="40"/>
      <c r="L16" s="32"/>
      <c r="M16" s="4"/>
      <c r="N16" s="77"/>
      <c r="O16" s="29"/>
      <c r="P16" s="77"/>
      <c r="Q16" s="29"/>
      <c r="R16" s="77"/>
      <c r="S16" s="29"/>
      <c r="T16" s="77"/>
      <c r="U16" s="29"/>
      <c r="V16" s="32"/>
      <c r="W16" s="20"/>
      <c r="X16" s="31"/>
      <c r="Y16" s="4"/>
      <c r="Z16" s="32"/>
      <c r="AA16" s="4"/>
      <c r="AB16" s="32"/>
      <c r="AC16" s="36"/>
      <c r="AD16" s="412" t="s">
        <v>36</v>
      </c>
      <c r="AE16" s="20"/>
      <c r="AF16" s="31"/>
      <c r="AG16" s="4"/>
      <c r="AH16" s="33"/>
      <c r="AI16" s="3"/>
      <c r="AJ16" s="34"/>
      <c r="AK16" s="3"/>
      <c r="AL16" s="163" t="s">
        <v>36</v>
      </c>
      <c r="AM16" s="42"/>
      <c r="AN16" s="547" t="s">
        <v>258</v>
      </c>
    </row>
    <row r="17" spans="1:40" ht="18.95" customHeight="1" x14ac:dyDescent="0.25">
      <c r="A17" s="873"/>
      <c r="B17" s="871"/>
      <c r="C17" s="869"/>
      <c r="D17" s="542" t="s">
        <v>302</v>
      </c>
      <c r="E17" s="79" t="s">
        <v>292</v>
      </c>
      <c r="F17" s="80" t="s">
        <v>295</v>
      </c>
      <c r="G17" s="70" t="s">
        <v>36</v>
      </c>
      <c r="H17" s="36"/>
      <c r="I17" s="36"/>
      <c r="J17" s="36"/>
      <c r="K17" s="40"/>
      <c r="L17" s="133"/>
      <c r="M17" s="36"/>
      <c r="N17" s="76"/>
      <c r="O17" s="29"/>
      <c r="P17" s="76"/>
      <c r="Q17" s="29"/>
      <c r="R17" s="76"/>
      <c r="S17" s="45"/>
      <c r="T17" s="76"/>
      <c r="U17" s="45"/>
      <c r="V17" s="38"/>
      <c r="W17" s="40"/>
      <c r="X17" s="133"/>
      <c r="Y17" s="36"/>
      <c r="Z17" s="38" t="s">
        <v>36</v>
      </c>
      <c r="AA17" s="36" t="s">
        <v>36</v>
      </c>
      <c r="AB17" s="38"/>
      <c r="AC17" s="36"/>
      <c r="AD17" s="38"/>
      <c r="AE17" s="40"/>
      <c r="AF17" s="39"/>
      <c r="AG17" s="36"/>
      <c r="AH17" s="33"/>
      <c r="AI17" s="42"/>
      <c r="AJ17" s="43"/>
      <c r="AK17" s="42"/>
      <c r="AL17" s="343" t="s">
        <v>36</v>
      </c>
      <c r="AM17" s="3"/>
      <c r="AN17" s="549" t="s">
        <v>248</v>
      </c>
    </row>
    <row r="18" spans="1:40" ht="18.95" customHeight="1" x14ac:dyDescent="0.25">
      <c r="A18" s="873"/>
      <c r="B18" s="871"/>
      <c r="C18" s="869"/>
      <c r="D18" s="542" t="s">
        <v>340</v>
      </c>
      <c r="E18" s="79" t="s">
        <v>333</v>
      </c>
      <c r="F18" s="80" t="s">
        <v>334</v>
      </c>
      <c r="G18" s="70"/>
      <c r="H18" s="36" t="s">
        <v>36</v>
      </c>
      <c r="I18" s="36"/>
      <c r="J18" s="36"/>
      <c r="K18" s="40"/>
      <c r="L18" s="133" t="s">
        <v>36</v>
      </c>
      <c r="M18" s="36" t="s">
        <v>36</v>
      </c>
      <c r="N18" s="76"/>
      <c r="O18" s="29"/>
      <c r="P18" s="76"/>
      <c r="Q18" s="29"/>
      <c r="R18" s="76"/>
      <c r="S18" s="45"/>
      <c r="T18" s="76"/>
      <c r="U18" s="45"/>
      <c r="V18" s="38"/>
      <c r="W18" s="40"/>
      <c r="X18" s="133"/>
      <c r="Y18" s="36" t="s">
        <v>36</v>
      </c>
      <c r="Z18" s="38"/>
      <c r="AA18" s="36"/>
      <c r="AB18" s="38"/>
      <c r="AC18" s="36"/>
      <c r="AD18" s="38"/>
      <c r="AE18" s="40"/>
      <c r="AF18" s="39"/>
      <c r="AG18" s="36"/>
      <c r="AH18" s="33"/>
      <c r="AI18" s="42"/>
      <c r="AJ18" s="43"/>
      <c r="AK18" s="42"/>
      <c r="AL18" s="343" t="s">
        <v>36</v>
      </c>
      <c r="AM18" s="3" t="s">
        <v>36</v>
      </c>
      <c r="AN18" s="549" t="s">
        <v>231</v>
      </c>
    </row>
    <row r="19" spans="1:40" s="44" customFormat="1" ht="18.95" customHeight="1" thickBot="1" x14ac:dyDescent="0.3">
      <c r="A19" s="873"/>
      <c r="B19" s="871"/>
      <c r="C19" s="869"/>
      <c r="D19" s="542" t="s">
        <v>353</v>
      </c>
      <c r="E19" s="79" t="s">
        <v>344</v>
      </c>
      <c r="F19" s="80" t="s">
        <v>345</v>
      </c>
      <c r="G19" s="70"/>
      <c r="H19" s="36"/>
      <c r="I19" s="36"/>
      <c r="J19" s="36" t="s">
        <v>36</v>
      </c>
      <c r="K19" s="40"/>
      <c r="L19" s="133" t="s">
        <v>36</v>
      </c>
      <c r="M19" s="36" t="s">
        <v>36</v>
      </c>
      <c r="N19" s="76"/>
      <c r="O19" s="29"/>
      <c r="P19" s="76"/>
      <c r="Q19" s="29"/>
      <c r="R19" s="76"/>
      <c r="S19" s="45"/>
      <c r="T19" s="76"/>
      <c r="U19" s="45"/>
      <c r="V19" s="38"/>
      <c r="W19" s="40"/>
      <c r="X19" s="133"/>
      <c r="Y19" s="36" t="s">
        <v>36</v>
      </c>
      <c r="Z19" s="38"/>
      <c r="AA19" s="36"/>
      <c r="AB19" s="38"/>
      <c r="AC19" s="36"/>
      <c r="AD19" s="38"/>
      <c r="AE19" s="40"/>
      <c r="AF19" s="39"/>
      <c r="AG19" s="36"/>
      <c r="AH19" s="33"/>
      <c r="AI19" s="42"/>
      <c r="AJ19" s="43"/>
      <c r="AK19" s="42"/>
      <c r="AL19" s="343" t="s">
        <v>36</v>
      </c>
      <c r="AM19" s="3" t="s">
        <v>36</v>
      </c>
      <c r="AN19" s="548" t="s">
        <v>230</v>
      </c>
    </row>
    <row r="20" spans="1:40" s="44" customFormat="1" ht="18.95" customHeight="1" x14ac:dyDescent="0.25">
      <c r="A20" s="873"/>
      <c r="B20" s="871"/>
      <c r="C20" s="869"/>
      <c r="D20" s="770" t="s">
        <v>761</v>
      </c>
      <c r="E20" s="79" t="s">
        <v>739</v>
      </c>
      <c r="F20" s="80" t="s">
        <v>740</v>
      </c>
      <c r="G20" s="70"/>
      <c r="H20" s="36" t="s">
        <v>36</v>
      </c>
      <c r="I20" s="36"/>
      <c r="J20" s="36"/>
      <c r="K20" s="40"/>
      <c r="L20" s="133" t="s">
        <v>36</v>
      </c>
      <c r="M20" s="36"/>
      <c r="N20" s="76"/>
      <c r="O20" s="29"/>
      <c r="P20" s="76"/>
      <c r="Q20" s="29"/>
      <c r="R20" s="76"/>
      <c r="S20" s="45"/>
      <c r="T20" s="76"/>
      <c r="U20" s="45"/>
      <c r="V20" s="38"/>
      <c r="W20" s="40"/>
      <c r="X20" s="133"/>
      <c r="Y20" s="36"/>
      <c r="Z20" s="38"/>
      <c r="AA20" s="36"/>
      <c r="AB20" s="38"/>
      <c r="AC20" s="36"/>
      <c r="AD20" s="38"/>
      <c r="AE20" s="40"/>
      <c r="AF20" s="39"/>
      <c r="AG20" s="36"/>
      <c r="AH20" s="33"/>
      <c r="AI20" s="42"/>
      <c r="AJ20" s="43"/>
      <c r="AK20" s="42"/>
      <c r="AL20" s="343" t="s">
        <v>36</v>
      </c>
      <c r="AM20" s="3" t="s">
        <v>36</v>
      </c>
      <c r="AN20" s="163"/>
    </row>
    <row r="21" spans="1:40" s="44" customFormat="1" ht="18.95" customHeight="1" x14ac:dyDescent="0.25">
      <c r="A21" s="873"/>
      <c r="B21" s="871"/>
      <c r="C21" s="869"/>
      <c r="D21" s="770" t="s">
        <v>758</v>
      </c>
      <c r="E21" s="79" t="s">
        <v>305</v>
      </c>
      <c r="F21" s="80" t="s">
        <v>489</v>
      </c>
      <c r="G21" s="70"/>
      <c r="H21" s="36"/>
      <c r="I21" s="36" t="s">
        <v>36</v>
      </c>
      <c r="J21" s="36"/>
      <c r="K21" s="40"/>
      <c r="L21" s="133"/>
      <c r="M21" s="36"/>
      <c r="N21" s="76"/>
      <c r="O21" s="29"/>
      <c r="P21" s="76"/>
      <c r="Q21" s="29"/>
      <c r="R21" s="76"/>
      <c r="S21" s="45"/>
      <c r="T21" s="76"/>
      <c r="U21" s="45"/>
      <c r="V21" s="38"/>
      <c r="W21" s="40"/>
      <c r="X21" s="133"/>
      <c r="Y21" s="36"/>
      <c r="Z21" s="38" t="s">
        <v>36</v>
      </c>
      <c r="AA21" s="36"/>
      <c r="AB21" s="38"/>
      <c r="AC21" s="36"/>
      <c r="AD21" s="38"/>
      <c r="AE21" s="40"/>
      <c r="AF21" s="39"/>
      <c r="AG21" s="36"/>
      <c r="AH21" s="33"/>
      <c r="AI21" s="42"/>
      <c r="AJ21" s="43"/>
      <c r="AK21" s="42"/>
      <c r="AL21" s="343" t="s">
        <v>36</v>
      </c>
      <c r="AM21" s="3"/>
      <c r="AN21" s="163"/>
    </row>
    <row r="22" spans="1:40" s="44" customFormat="1" ht="18.95" customHeight="1" x14ac:dyDescent="0.25">
      <c r="A22" s="873"/>
      <c r="B22" s="871"/>
      <c r="C22" s="869"/>
      <c r="D22" s="770" t="s">
        <v>673</v>
      </c>
      <c r="E22" s="79" t="s">
        <v>608</v>
      </c>
      <c r="F22" s="80" t="s">
        <v>619</v>
      </c>
      <c r="G22" s="70"/>
      <c r="H22" s="36"/>
      <c r="I22" s="36"/>
      <c r="J22" s="36"/>
      <c r="K22" s="40" t="s">
        <v>36</v>
      </c>
      <c r="L22" s="133" t="s">
        <v>36</v>
      </c>
      <c r="M22" s="36" t="s">
        <v>36</v>
      </c>
      <c r="N22" s="76"/>
      <c r="O22" s="29"/>
      <c r="P22" s="76"/>
      <c r="Q22" s="29"/>
      <c r="R22" s="76"/>
      <c r="S22" s="45"/>
      <c r="T22" s="76"/>
      <c r="U22" s="45"/>
      <c r="V22" s="38"/>
      <c r="W22" s="40"/>
      <c r="X22" s="133"/>
      <c r="Y22" s="36"/>
      <c r="Z22" s="38"/>
      <c r="AA22" s="36"/>
      <c r="AB22" s="38"/>
      <c r="AC22" s="36"/>
      <c r="AD22" s="38"/>
      <c r="AE22" s="40"/>
      <c r="AF22" s="39"/>
      <c r="AG22" s="36"/>
      <c r="AH22" s="33"/>
      <c r="AI22" s="42"/>
      <c r="AJ22" s="43"/>
      <c r="AK22" s="42"/>
      <c r="AL22" s="343" t="s">
        <v>36</v>
      </c>
      <c r="AM22" s="3" t="s">
        <v>36</v>
      </c>
      <c r="AN22" s="163"/>
    </row>
    <row r="23" spans="1:40" s="44" customFormat="1" ht="18.95" customHeight="1" x14ac:dyDescent="0.25">
      <c r="A23" s="873"/>
      <c r="B23" s="871"/>
      <c r="C23" s="869"/>
      <c r="D23" s="770" t="s">
        <v>495</v>
      </c>
      <c r="E23" s="79" t="s">
        <v>492</v>
      </c>
      <c r="F23" s="80"/>
      <c r="G23" s="70"/>
      <c r="H23" s="36"/>
      <c r="I23" s="36" t="s">
        <v>36</v>
      </c>
      <c r="J23" s="36"/>
      <c r="K23" s="40"/>
      <c r="L23" s="133" t="s">
        <v>36</v>
      </c>
      <c r="M23" s="36" t="s">
        <v>36</v>
      </c>
      <c r="N23" s="76"/>
      <c r="O23" s="29"/>
      <c r="P23" s="76"/>
      <c r="Q23" s="29"/>
      <c r="R23" s="76"/>
      <c r="S23" s="45"/>
      <c r="T23" s="76"/>
      <c r="U23" s="45"/>
      <c r="V23" s="38"/>
      <c r="W23" s="40"/>
      <c r="X23" s="133"/>
      <c r="Y23" s="36" t="s">
        <v>36</v>
      </c>
      <c r="Z23" s="38"/>
      <c r="AA23" s="36"/>
      <c r="AB23" s="38"/>
      <c r="AC23" s="36"/>
      <c r="AD23" s="38"/>
      <c r="AE23" s="40"/>
      <c r="AF23" s="39"/>
      <c r="AG23" s="36"/>
      <c r="AH23" s="33"/>
      <c r="AI23" s="42"/>
      <c r="AJ23" s="43"/>
      <c r="AK23" s="42"/>
      <c r="AL23" s="343" t="s">
        <v>36</v>
      </c>
      <c r="AM23" s="3"/>
      <c r="AN23" s="163"/>
    </row>
    <row r="24" spans="1:40" s="44" customFormat="1" ht="18.95" customHeight="1" thickBot="1" x14ac:dyDescent="0.3">
      <c r="A24" s="873"/>
      <c r="B24" s="871"/>
      <c r="C24" s="869"/>
      <c r="D24" s="542" t="s">
        <v>449</v>
      </c>
      <c r="E24" s="79" t="s">
        <v>446</v>
      </c>
      <c r="F24" s="80" t="s">
        <v>450</v>
      </c>
      <c r="G24" s="70"/>
      <c r="H24" s="36"/>
      <c r="I24" s="36" t="s">
        <v>36</v>
      </c>
      <c r="J24" s="36"/>
      <c r="K24" s="40"/>
      <c r="L24" s="133"/>
      <c r="M24" s="36" t="s">
        <v>36</v>
      </c>
      <c r="N24" s="76"/>
      <c r="O24" s="29"/>
      <c r="P24" s="76"/>
      <c r="Q24" s="29"/>
      <c r="R24" s="76"/>
      <c r="S24" s="45"/>
      <c r="T24" s="76"/>
      <c r="U24" s="45"/>
      <c r="V24" s="38"/>
      <c r="W24" s="40"/>
      <c r="X24" s="133"/>
      <c r="Y24" s="36" t="s">
        <v>36</v>
      </c>
      <c r="Z24" s="38"/>
      <c r="AA24" s="36"/>
      <c r="AB24" s="38"/>
      <c r="AC24" s="36"/>
      <c r="AD24" s="38"/>
      <c r="AE24" s="40"/>
      <c r="AF24" s="39"/>
      <c r="AG24" s="36"/>
      <c r="AH24" s="33"/>
      <c r="AI24" s="42"/>
      <c r="AJ24" s="43"/>
      <c r="AK24" s="42"/>
      <c r="AL24" s="343" t="s">
        <v>36</v>
      </c>
      <c r="AM24" s="3" t="s">
        <v>36</v>
      </c>
      <c r="AN24" s="163"/>
    </row>
    <row r="25" spans="1:40" s="44" customFormat="1" ht="18.95" customHeight="1" x14ac:dyDescent="0.25">
      <c r="A25" s="873"/>
      <c r="B25" s="871"/>
      <c r="C25" s="868">
        <v>13</v>
      </c>
      <c r="D25" s="552" t="s">
        <v>177</v>
      </c>
      <c r="E25" s="24" t="s">
        <v>509</v>
      </c>
      <c r="F25" s="324"/>
      <c r="G25" s="190"/>
      <c r="H25" s="4"/>
      <c r="I25" s="4"/>
      <c r="J25" s="190"/>
      <c r="K25" s="22"/>
      <c r="L25" s="31"/>
      <c r="M25" s="4"/>
      <c r="N25" s="77"/>
      <c r="O25" s="29"/>
      <c r="P25" s="77"/>
      <c r="Q25" s="29"/>
      <c r="R25" s="77"/>
      <c r="S25" s="29"/>
      <c r="T25" s="77"/>
      <c r="U25" s="29"/>
      <c r="V25" s="38"/>
      <c r="W25" s="40"/>
      <c r="X25" s="39"/>
      <c r="Y25" s="36"/>
      <c r="Z25" s="38"/>
      <c r="AA25" s="36"/>
      <c r="AB25" s="38"/>
      <c r="AC25" s="36"/>
      <c r="AD25" s="38"/>
      <c r="AE25" s="90"/>
      <c r="AF25" s="39"/>
      <c r="AG25" s="36"/>
      <c r="AH25" s="41"/>
      <c r="AI25" s="545" t="s">
        <v>36</v>
      </c>
      <c r="AJ25" s="43"/>
      <c r="AK25" s="37"/>
      <c r="AL25" s="22" t="s">
        <v>36</v>
      </c>
      <c r="AM25" s="42" t="s">
        <v>36</v>
      </c>
      <c r="AN25" s="163"/>
    </row>
    <row r="26" spans="1:40" s="44" customFormat="1" ht="18.95" customHeight="1" x14ac:dyDescent="0.25">
      <c r="A26" s="873"/>
      <c r="B26" s="871"/>
      <c r="C26" s="869"/>
      <c r="D26" s="551" t="s">
        <v>240</v>
      </c>
      <c r="E26" s="60" t="s">
        <v>29</v>
      </c>
      <c r="F26" s="24" t="s">
        <v>94</v>
      </c>
      <c r="G26" s="75"/>
      <c r="H26" s="17" t="s">
        <v>36</v>
      </c>
      <c r="I26" s="4"/>
      <c r="J26" s="190"/>
      <c r="K26" s="19"/>
      <c r="L26" s="32"/>
      <c r="M26" s="4"/>
      <c r="N26" s="77"/>
      <c r="O26" s="29"/>
      <c r="P26" s="77"/>
      <c r="Q26" s="29"/>
      <c r="R26" s="77"/>
      <c r="S26" s="29"/>
      <c r="T26" s="77"/>
      <c r="U26" s="29"/>
      <c r="V26" s="32"/>
      <c r="W26" s="20"/>
      <c r="X26" s="31"/>
      <c r="Y26" s="4"/>
      <c r="Z26" s="32"/>
      <c r="AA26" s="4"/>
      <c r="AB26" s="32"/>
      <c r="AC26" s="36"/>
      <c r="AD26" s="32"/>
      <c r="AE26" s="412" t="s">
        <v>36</v>
      </c>
      <c r="AF26" s="31"/>
      <c r="AG26" s="4"/>
      <c r="AH26" s="33"/>
      <c r="AI26" s="3"/>
      <c r="AJ26" s="34"/>
      <c r="AK26" s="3"/>
      <c r="AL26" s="163" t="s">
        <v>36</v>
      </c>
      <c r="AM26" s="164"/>
      <c r="AN26" s="163"/>
    </row>
    <row r="27" spans="1:40" s="44" customFormat="1" ht="18.95" customHeight="1" x14ac:dyDescent="0.25">
      <c r="A27" s="873"/>
      <c r="B27" s="871"/>
      <c r="C27" s="869"/>
      <c r="D27" s="770" t="s">
        <v>761</v>
      </c>
      <c r="E27" s="79" t="s">
        <v>739</v>
      </c>
      <c r="F27" s="80" t="s">
        <v>740</v>
      </c>
      <c r="G27" s="70"/>
      <c r="H27" s="36" t="s">
        <v>36</v>
      </c>
      <c r="I27" s="36"/>
      <c r="J27" s="36"/>
      <c r="K27" s="40"/>
      <c r="L27" s="133" t="s">
        <v>36</v>
      </c>
      <c r="M27" s="36"/>
      <c r="N27" s="76"/>
      <c r="O27" s="29"/>
      <c r="P27" s="76"/>
      <c r="Q27" s="29"/>
      <c r="R27" s="76"/>
      <c r="S27" s="45"/>
      <c r="T27" s="76"/>
      <c r="U27" s="45"/>
      <c r="V27" s="38"/>
      <c r="W27" s="40"/>
      <c r="X27" s="133"/>
      <c r="Y27" s="36"/>
      <c r="Z27" s="38"/>
      <c r="AA27" s="36"/>
      <c r="AB27" s="38"/>
      <c r="AC27" s="36"/>
      <c r="AD27" s="38"/>
      <c r="AE27" s="40"/>
      <c r="AF27" s="39"/>
      <c r="AG27" s="36"/>
      <c r="AH27" s="33"/>
      <c r="AI27" s="42"/>
      <c r="AJ27" s="43"/>
      <c r="AK27" s="42"/>
      <c r="AL27" s="343" t="s">
        <v>36</v>
      </c>
      <c r="AM27" s="3" t="s">
        <v>36</v>
      </c>
      <c r="AN27" s="163"/>
    </row>
    <row r="28" spans="1:40" s="44" customFormat="1" ht="18.95" customHeight="1" x14ac:dyDescent="0.25">
      <c r="A28" s="873"/>
      <c r="B28" s="871"/>
      <c r="C28" s="869"/>
      <c r="D28" s="139" t="s">
        <v>438</v>
      </c>
      <c r="E28" s="60" t="s">
        <v>418</v>
      </c>
      <c r="F28" s="24" t="s">
        <v>419</v>
      </c>
      <c r="G28" s="75"/>
      <c r="H28" s="17"/>
      <c r="I28" s="4"/>
      <c r="J28" s="190" t="s">
        <v>36</v>
      </c>
      <c r="K28" s="19"/>
      <c r="L28" s="132"/>
      <c r="M28" s="4"/>
      <c r="N28" s="77"/>
      <c r="O28" s="29"/>
      <c r="P28" s="77"/>
      <c r="Q28" s="29"/>
      <c r="R28" s="77"/>
      <c r="S28" s="29"/>
      <c r="T28" s="77"/>
      <c r="U28" s="29"/>
      <c r="V28" s="32"/>
      <c r="W28" s="20"/>
      <c r="X28" s="31"/>
      <c r="Y28" s="4"/>
      <c r="Z28" s="32"/>
      <c r="AA28" s="4"/>
      <c r="AB28" s="32"/>
      <c r="AC28" s="36"/>
      <c r="AD28" s="32"/>
      <c r="AE28" s="20"/>
      <c r="AF28" s="31"/>
      <c r="AG28" s="4"/>
      <c r="AH28" s="33"/>
      <c r="AI28" s="3"/>
      <c r="AJ28" s="34"/>
      <c r="AK28" s="3" t="s">
        <v>36</v>
      </c>
      <c r="AL28" s="367" t="s">
        <v>36</v>
      </c>
      <c r="AM28" s="170"/>
      <c r="AN28" s="163"/>
    </row>
    <row r="29" spans="1:40" s="44" customFormat="1" ht="18.95" customHeight="1" x14ac:dyDescent="0.25">
      <c r="A29" s="873"/>
      <c r="B29" s="871"/>
      <c r="C29" s="869"/>
      <c r="D29" s="770" t="s">
        <v>644</v>
      </c>
      <c r="E29" s="79" t="s">
        <v>631</v>
      </c>
      <c r="F29" s="80" t="s">
        <v>334</v>
      </c>
      <c r="G29" s="70"/>
      <c r="H29" s="36" t="s">
        <v>36</v>
      </c>
      <c r="I29" s="36"/>
      <c r="J29" s="36"/>
      <c r="K29" s="40"/>
      <c r="L29" s="133"/>
      <c r="M29" s="36"/>
      <c r="N29" s="76"/>
      <c r="O29" s="29"/>
      <c r="P29" s="76"/>
      <c r="Q29" s="29"/>
      <c r="R29" s="76"/>
      <c r="S29" s="45"/>
      <c r="T29" s="76"/>
      <c r="U29" s="45"/>
      <c r="V29" s="38"/>
      <c r="W29" s="40"/>
      <c r="X29" s="133"/>
      <c r="Y29" s="36" t="s">
        <v>36</v>
      </c>
      <c r="Z29" s="38" t="s">
        <v>36</v>
      </c>
      <c r="AA29" s="36" t="s">
        <v>36</v>
      </c>
      <c r="AB29" s="38"/>
      <c r="AC29" s="36"/>
      <c r="AD29" s="38"/>
      <c r="AE29" s="40"/>
      <c r="AF29" s="39"/>
      <c r="AG29" s="36"/>
      <c r="AH29" s="33"/>
      <c r="AI29" s="42"/>
      <c r="AJ29" s="43"/>
      <c r="AK29" s="42"/>
      <c r="AL29" s="343" t="s">
        <v>36</v>
      </c>
      <c r="AM29" s="3"/>
      <c r="AN29" s="163"/>
    </row>
    <row r="30" spans="1:40" s="44" customFormat="1" ht="18.95" customHeight="1" x14ac:dyDescent="0.25">
      <c r="A30" s="873"/>
      <c r="B30" s="871"/>
      <c r="C30" s="869"/>
      <c r="D30" s="142" t="s">
        <v>672</v>
      </c>
      <c r="E30" s="60" t="s">
        <v>595</v>
      </c>
      <c r="F30" s="24" t="s">
        <v>601</v>
      </c>
      <c r="G30" s="75"/>
      <c r="H30" s="17"/>
      <c r="I30" s="4"/>
      <c r="J30" s="190" t="s">
        <v>36</v>
      </c>
      <c r="K30" s="19"/>
      <c r="L30" s="132"/>
      <c r="M30" s="4"/>
      <c r="N30" s="77"/>
      <c r="O30" s="29"/>
      <c r="P30" s="77"/>
      <c r="Q30" s="29"/>
      <c r="R30" s="77"/>
      <c r="S30" s="29"/>
      <c r="T30" s="77"/>
      <c r="U30" s="29"/>
      <c r="V30" s="32"/>
      <c r="W30" s="20"/>
      <c r="X30" s="31"/>
      <c r="Y30" s="4"/>
      <c r="Z30" s="32"/>
      <c r="AA30" s="4"/>
      <c r="AB30" s="32"/>
      <c r="AC30" s="36"/>
      <c r="AD30" s="32"/>
      <c r="AE30" s="20"/>
      <c r="AF30" s="31" t="s">
        <v>36</v>
      </c>
      <c r="AG30" s="4"/>
      <c r="AH30" s="33"/>
      <c r="AI30" s="3"/>
      <c r="AJ30" s="34"/>
      <c r="AK30" s="3"/>
      <c r="AL30" s="367" t="s">
        <v>36</v>
      </c>
      <c r="AM30" s="170"/>
      <c r="AN30" s="163"/>
    </row>
    <row r="31" spans="1:40" s="44" customFormat="1" ht="18.95" customHeight="1" thickBot="1" x14ac:dyDescent="0.3">
      <c r="A31" s="873"/>
      <c r="B31" s="871"/>
      <c r="C31" s="899"/>
      <c r="D31" s="122" t="s">
        <v>449</v>
      </c>
      <c r="E31" s="60" t="s">
        <v>446</v>
      </c>
      <c r="F31" s="24" t="s">
        <v>447</v>
      </c>
      <c r="G31" s="75"/>
      <c r="H31" s="17"/>
      <c r="I31" s="4" t="s">
        <v>36</v>
      </c>
      <c r="J31" s="190"/>
      <c r="K31" s="19"/>
      <c r="L31" s="132" t="s">
        <v>36</v>
      </c>
      <c r="M31" s="4"/>
      <c r="N31" s="77"/>
      <c r="O31" s="29"/>
      <c r="P31" s="77"/>
      <c r="Q31" s="29"/>
      <c r="R31" s="77"/>
      <c r="S31" s="29"/>
      <c r="T31" s="77"/>
      <c r="U31" s="29"/>
      <c r="V31" s="32"/>
      <c r="W31" s="20"/>
      <c r="X31" s="31"/>
      <c r="Y31" s="4"/>
      <c r="Z31" s="32"/>
      <c r="AA31" s="4"/>
      <c r="AB31" s="32"/>
      <c r="AC31" s="36"/>
      <c r="AD31" s="32"/>
      <c r="AE31" s="20"/>
      <c r="AF31" s="31"/>
      <c r="AG31" s="4"/>
      <c r="AH31" s="33"/>
      <c r="AI31" s="3"/>
      <c r="AJ31" s="34"/>
      <c r="AK31" s="3"/>
      <c r="AL31" s="367" t="s">
        <v>36</v>
      </c>
      <c r="AM31" s="170" t="s">
        <v>36</v>
      </c>
      <c r="AN31" s="163"/>
    </row>
    <row r="32" spans="1:40" s="44" customFormat="1" ht="18.95" customHeight="1" thickBot="1" x14ac:dyDescent="0.3">
      <c r="A32" s="873"/>
      <c r="B32" s="871"/>
      <c r="C32" s="218">
        <v>16</v>
      </c>
      <c r="D32" s="802" t="s">
        <v>778</v>
      </c>
      <c r="E32" s="60" t="s">
        <v>595</v>
      </c>
      <c r="F32" s="24" t="s">
        <v>726</v>
      </c>
      <c r="G32" s="75"/>
      <c r="H32" s="17"/>
      <c r="I32" s="4"/>
      <c r="J32" s="190" t="s">
        <v>36</v>
      </c>
      <c r="K32" s="19"/>
      <c r="L32" s="132" t="s">
        <v>36</v>
      </c>
      <c r="M32" s="4"/>
      <c r="N32" s="77"/>
      <c r="O32" s="29"/>
      <c r="P32" s="77"/>
      <c r="Q32" s="29"/>
      <c r="R32" s="77"/>
      <c r="S32" s="29"/>
      <c r="T32" s="77"/>
      <c r="U32" s="29"/>
      <c r="V32" s="32"/>
      <c r="W32" s="20"/>
      <c r="X32" s="31"/>
      <c r="Y32" s="4"/>
      <c r="Z32" s="32"/>
      <c r="AA32" s="4"/>
      <c r="AB32" s="32"/>
      <c r="AC32" s="36"/>
      <c r="AD32" s="32"/>
      <c r="AE32" s="20"/>
      <c r="AF32" s="31"/>
      <c r="AG32" s="4"/>
      <c r="AH32" s="33"/>
      <c r="AI32" s="19"/>
      <c r="AJ32" s="457"/>
      <c r="AK32" s="3"/>
      <c r="AL32" s="367" t="s">
        <v>36</v>
      </c>
      <c r="AM32" s="170"/>
      <c r="AN32" s="163"/>
    </row>
    <row r="33" spans="1:40" s="44" customFormat="1" ht="18.95" customHeight="1" thickBot="1" x14ac:dyDescent="0.3">
      <c r="A33" s="873"/>
      <c r="B33" s="871"/>
      <c r="C33" s="315">
        <v>17</v>
      </c>
      <c r="D33" s="803" t="s">
        <v>779</v>
      </c>
      <c r="E33" s="60" t="s">
        <v>595</v>
      </c>
      <c r="F33" s="24" t="s">
        <v>726</v>
      </c>
      <c r="G33" s="75"/>
      <c r="H33" s="17"/>
      <c r="I33" s="4"/>
      <c r="J33" s="190" t="s">
        <v>36</v>
      </c>
      <c r="K33" s="19"/>
      <c r="L33" s="132"/>
      <c r="M33" s="4"/>
      <c r="N33" s="77"/>
      <c r="O33" s="29"/>
      <c r="P33" s="77"/>
      <c r="Q33" s="29"/>
      <c r="R33" s="77"/>
      <c r="S33" s="29"/>
      <c r="T33" s="77"/>
      <c r="U33" s="29"/>
      <c r="V33" s="32"/>
      <c r="W33" s="20"/>
      <c r="X33" s="31"/>
      <c r="Y33" s="4" t="s">
        <v>36</v>
      </c>
      <c r="Z33" s="32"/>
      <c r="AA33" s="4"/>
      <c r="AB33" s="32"/>
      <c r="AC33" s="36"/>
      <c r="AD33" s="32"/>
      <c r="AE33" s="20"/>
      <c r="AF33" s="31"/>
      <c r="AG33" s="4"/>
      <c r="AH33" s="33"/>
      <c r="AI33" s="19"/>
      <c r="AJ33" s="457"/>
      <c r="AK33" s="3"/>
      <c r="AL33" s="367" t="s">
        <v>36</v>
      </c>
      <c r="AM33" s="170"/>
      <c r="AN33" s="163"/>
    </row>
    <row r="34" spans="1:40" ht="18.95" customHeight="1" x14ac:dyDescent="0.25">
      <c r="A34" s="873"/>
      <c r="B34" s="871"/>
      <c r="C34" s="850">
        <v>19</v>
      </c>
      <c r="D34" s="210" t="s">
        <v>171</v>
      </c>
      <c r="E34" s="79" t="s">
        <v>29</v>
      </c>
      <c r="F34" s="80" t="s">
        <v>261</v>
      </c>
      <c r="G34" s="189" t="s">
        <v>36</v>
      </c>
      <c r="H34" s="45" t="s">
        <v>36</v>
      </c>
      <c r="I34" s="45" t="s">
        <v>36</v>
      </c>
      <c r="J34" s="189" t="s">
        <v>36</v>
      </c>
      <c r="K34" s="37" t="s">
        <v>36</v>
      </c>
      <c r="L34" s="133"/>
      <c r="M34" s="45"/>
      <c r="N34" s="76"/>
      <c r="O34" s="29"/>
      <c r="P34" s="76"/>
      <c r="Q34" s="29"/>
      <c r="R34" s="76"/>
      <c r="S34" s="45"/>
      <c r="T34" s="76"/>
      <c r="U34" s="45"/>
      <c r="V34" s="38"/>
      <c r="W34" s="20"/>
      <c r="X34" s="31"/>
      <c r="Y34" s="4"/>
      <c r="Z34" s="32"/>
      <c r="AA34" s="4"/>
      <c r="AB34" s="32"/>
      <c r="AC34" s="4"/>
      <c r="AD34" s="32"/>
      <c r="AE34" s="20"/>
      <c r="AF34" s="31"/>
      <c r="AG34" s="4"/>
      <c r="AH34" s="33"/>
      <c r="AI34" s="19"/>
      <c r="AJ34" s="457"/>
      <c r="AK34" s="3"/>
      <c r="AL34" s="163" t="s">
        <v>36</v>
      </c>
      <c r="AM34" s="163"/>
      <c r="AN34" s="163"/>
    </row>
    <row r="35" spans="1:40" ht="18.95" customHeight="1" x14ac:dyDescent="0.25">
      <c r="A35" s="873"/>
      <c r="B35" s="871"/>
      <c r="C35" s="852"/>
      <c r="D35" s="244" t="s">
        <v>553</v>
      </c>
      <c r="E35" s="80" t="s">
        <v>549</v>
      </c>
      <c r="F35" s="80" t="s">
        <v>550</v>
      </c>
      <c r="G35" s="177"/>
      <c r="H35" s="36"/>
      <c r="I35" s="36"/>
      <c r="J35" s="36"/>
      <c r="K35" s="90" t="s">
        <v>36</v>
      </c>
      <c r="L35" s="39"/>
      <c r="M35" s="36"/>
      <c r="N35" s="76"/>
      <c r="O35" s="45"/>
      <c r="P35" s="38"/>
      <c r="Q35" s="45"/>
      <c r="R35" s="38"/>
      <c r="S35" s="45"/>
      <c r="T35" s="76"/>
      <c r="U35" s="45"/>
      <c r="V35" s="38"/>
      <c r="W35" s="40"/>
      <c r="X35" s="133"/>
      <c r="Y35" s="36"/>
      <c r="Z35" s="38"/>
      <c r="AA35" s="245" t="s">
        <v>36</v>
      </c>
      <c r="AB35" s="38"/>
      <c r="AC35" s="36"/>
      <c r="AD35" s="38"/>
      <c r="AE35" s="90"/>
      <c r="AF35" s="39"/>
      <c r="AG35" s="36"/>
      <c r="AH35" s="33"/>
      <c r="AI35" s="81"/>
      <c r="AJ35" s="43"/>
      <c r="AK35" s="81"/>
      <c r="AL35" s="42" t="s">
        <v>36</v>
      </c>
      <c r="AM35" s="3" t="s">
        <v>36</v>
      </c>
      <c r="AN35" s="163"/>
    </row>
    <row r="36" spans="1:40" ht="18.95" customHeight="1" x14ac:dyDescent="0.25">
      <c r="A36" s="873"/>
      <c r="B36" s="871"/>
      <c r="C36" s="852"/>
      <c r="D36" s="770" t="s">
        <v>759</v>
      </c>
      <c r="E36" s="50" t="s">
        <v>29</v>
      </c>
      <c r="F36" s="50" t="s">
        <v>489</v>
      </c>
      <c r="G36" s="70"/>
      <c r="H36" s="4" t="s">
        <v>36</v>
      </c>
      <c r="I36" s="36"/>
      <c r="J36" s="36"/>
      <c r="K36" s="40"/>
      <c r="L36" s="133"/>
      <c r="M36" s="36"/>
      <c r="N36" s="76"/>
      <c r="O36" s="64"/>
      <c r="P36" s="48"/>
      <c r="Q36" s="64"/>
      <c r="R36" s="48"/>
      <c r="S36" s="64"/>
      <c r="T36" s="76"/>
      <c r="U36" s="45"/>
      <c r="V36" s="38"/>
      <c r="W36" s="40"/>
      <c r="X36" s="39"/>
      <c r="Y36" s="36"/>
      <c r="Z36" s="38"/>
      <c r="AA36" s="36"/>
      <c r="AB36" s="38"/>
      <c r="AC36" s="36"/>
      <c r="AD36" s="38"/>
      <c r="AE36" s="40"/>
      <c r="AF36" s="39"/>
      <c r="AG36" s="36"/>
      <c r="AH36" s="33"/>
      <c r="AI36" s="42"/>
      <c r="AJ36" s="204" t="s">
        <v>36</v>
      </c>
      <c r="AK36" s="42"/>
      <c r="AL36" s="52" t="s">
        <v>36</v>
      </c>
      <c r="AM36" s="170" t="s">
        <v>36</v>
      </c>
      <c r="AN36" s="163"/>
    </row>
    <row r="37" spans="1:40" ht="18.95" customHeight="1" x14ac:dyDescent="0.25">
      <c r="A37" s="873"/>
      <c r="B37" s="871"/>
      <c r="C37" s="852"/>
      <c r="D37" s="91" t="s">
        <v>277</v>
      </c>
      <c r="E37" s="79" t="s">
        <v>266</v>
      </c>
      <c r="F37" s="80" t="s">
        <v>271</v>
      </c>
      <c r="G37" s="189" t="s">
        <v>36</v>
      </c>
      <c r="H37" s="45"/>
      <c r="I37" s="45"/>
      <c r="J37" s="189"/>
      <c r="K37" s="37"/>
      <c r="L37" s="133"/>
      <c r="M37" s="45"/>
      <c r="N37" s="76"/>
      <c r="O37" s="29"/>
      <c r="P37" s="76"/>
      <c r="Q37" s="29"/>
      <c r="R37" s="76"/>
      <c r="S37" s="45"/>
      <c r="T37" s="76"/>
      <c r="U37" s="45"/>
      <c r="V37" s="38"/>
      <c r="W37" s="20"/>
      <c r="X37" s="132"/>
      <c r="Y37" s="4"/>
      <c r="Z37" s="32"/>
      <c r="AA37" s="4"/>
      <c r="AB37" s="32" t="s">
        <v>36</v>
      </c>
      <c r="AC37" s="4"/>
      <c r="AD37" s="32" t="s">
        <v>36</v>
      </c>
      <c r="AE37" s="20"/>
      <c r="AF37" s="31"/>
      <c r="AG37" s="4"/>
      <c r="AH37" s="33"/>
      <c r="AI37" s="19"/>
      <c r="AJ37" s="457"/>
      <c r="AK37" s="3"/>
      <c r="AL37" s="169" t="s">
        <v>36</v>
      </c>
      <c r="AM37" s="163"/>
      <c r="AN37" s="163"/>
    </row>
    <row r="38" spans="1:40" ht="18.95" customHeight="1" x14ac:dyDescent="0.25">
      <c r="A38" s="873"/>
      <c r="B38" s="871"/>
      <c r="C38" s="852"/>
      <c r="D38" s="91" t="s">
        <v>286</v>
      </c>
      <c r="E38" s="79" t="s">
        <v>278</v>
      </c>
      <c r="F38" s="80" t="s">
        <v>279</v>
      </c>
      <c r="G38" s="189" t="s">
        <v>36</v>
      </c>
      <c r="H38" s="45"/>
      <c r="I38" s="45"/>
      <c r="J38" s="189"/>
      <c r="K38" s="37"/>
      <c r="L38" s="133"/>
      <c r="M38" s="45"/>
      <c r="N38" s="76"/>
      <c r="O38" s="29"/>
      <c r="P38" s="76"/>
      <c r="Q38" s="29"/>
      <c r="R38" s="76"/>
      <c r="S38" s="45"/>
      <c r="T38" s="76"/>
      <c r="U38" s="45"/>
      <c r="V38" s="38"/>
      <c r="W38" s="20"/>
      <c r="X38" s="132"/>
      <c r="Y38" s="4"/>
      <c r="Z38" s="32"/>
      <c r="AA38" s="4"/>
      <c r="AB38" s="32"/>
      <c r="AC38" s="4"/>
      <c r="AD38" s="32"/>
      <c r="AE38" s="20"/>
      <c r="AF38" s="31"/>
      <c r="AG38" s="4"/>
      <c r="AH38" s="33"/>
      <c r="AI38" s="19"/>
      <c r="AJ38" s="457"/>
      <c r="AK38" s="3" t="s">
        <v>36</v>
      </c>
      <c r="AL38" s="169" t="s">
        <v>36</v>
      </c>
      <c r="AM38" s="163"/>
      <c r="AN38" s="163"/>
    </row>
    <row r="39" spans="1:40" ht="18.75" x14ac:dyDescent="0.25">
      <c r="A39" s="873"/>
      <c r="B39" s="871"/>
      <c r="C39" s="852"/>
      <c r="D39" s="770" t="s">
        <v>671</v>
      </c>
      <c r="E39" s="79" t="s">
        <v>636</v>
      </c>
      <c r="F39" s="80" t="s">
        <v>489</v>
      </c>
      <c r="G39" s="189"/>
      <c r="H39" s="45"/>
      <c r="I39" s="45"/>
      <c r="J39" s="189"/>
      <c r="K39" s="37"/>
      <c r="L39" s="133"/>
      <c r="M39" s="45"/>
      <c r="N39" s="76"/>
      <c r="O39" s="29"/>
      <c r="P39" s="76"/>
      <c r="Q39" s="29"/>
      <c r="R39" s="76"/>
      <c r="S39" s="45"/>
      <c r="T39" s="76"/>
      <c r="U39" s="45"/>
      <c r="V39" s="38"/>
      <c r="W39" s="20"/>
      <c r="X39" s="132"/>
      <c r="Y39" s="4"/>
      <c r="Z39" s="32" t="s">
        <v>36</v>
      </c>
      <c r="AA39" s="4" t="s">
        <v>36</v>
      </c>
      <c r="AB39" s="32"/>
      <c r="AC39" s="4"/>
      <c r="AD39" s="32"/>
      <c r="AE39" s="20"/>
      <c r="AF39" s="31"/>
      <c r="AG39" s="4"/>
      <c r="AH39" s="33"/>
      <c r="AI39" s="19"/>
      <c r="AJ39" s="457"/>
      <c r="AK39" s="3"/>
      <c r="AL39" s="169" t="s">
        <v>36</v>
      </c>
      <c r="AM39" s="163"/>
      <c r="AN39" s="163"/>
    </row>
    <row r="40" spans="1:40" ht="18.75" x14ac:dyDescent="0.25">
      <c r="A40" s="873"/>
      <c r="B40" s="871"/>
      <c r="C40" s="852"/>
      <c r="D40" s="91" t="s">
        <v>320</v>
      </c>
      <c r="E40" s="79" t="s">
        <v>316</v>
      </c>
      <c r="F40" s="80" t="s">
        <v>317</v>
      </c>
      <c r="G40" s="189"/>
      <c r="H40" s="45" t="s">
        <v>36</v>
      </c>
      <c r="I40" s="45"/>
      <c r="J40" s="189"/>
      <c r="K40" s="37"/>
      <c r="L40" s="133"/>
      <c r="M40" s="45"/>
      <c r="N40" s="76"/>
      <c r="O40" s="29" t="s">
        <v>36</v>
      </c>
      <c r="P40" s="76"/>
      <c r="Q40" s="29" t="s">
        <v>36</v>
      </c>
      <c r="R40" s="76"/>
      <c r="S40" s="45" t="s">
        <v>36</v>
      </c>
      <c r="T40" s="76"/>
      <c r="U40" s="45"/>
      <c r="V40" s="38"/>
      <c r="W40" s="20"/>
      <c r="X40" s="132"/>
      <c r="Y40" s="4"/>
      <c r="Z40" s="32"/>
      <c r="AA40" s="4"/>
      <c r="AB40" s="32"/>
      <c r="AC40" s="4"/>
      <c r="AD40" s="32"/>
      <c r="AE40" s="20"/>
      <c r="AF40" s="31"/>
      <c r="AG40" s="4"/>
      <c r="AH40" s="33"/>
      <c r="AI40" s="19"/>
      <c r="AJ40" s="457"/>
      <c r="AK40" s="3"/>
      <c r="AL40" s="169" t="s">
        <v>36</v>
      </c>
      <c r="AM40" s="163" t="s">
        <v>36</v>
      </c>
      <c r="AN40" s="163"/>
    </row>
    <row r="41" spans="1:40" ht="18.75" x14ac:dyDescent="0.25">
      <c r="A41" s="873"/>
      <c r="B41" s="871"/>
      <c r="C41" s="852"/>
      <c r="D41" s="770" t="s">
        <v>762</v>
      </c>
      <c r="E41" s="79" t="s">
        <v>739</v>
      </c>
      <c r="F41" s="80" t="s">
        <v>740</v>
      </c>
      <c r="G41" s="177"/>
      <c r="H41" s="36" t="s">
        <v>36</v>
      </c>
      <c r="I41" s="36"/>
      <c r="J41" s="177"/>
      <c r="K41" s="81"/>
      <c r="L41" s="39" t="s">
        <v>36</v>
      </c>
      <c r="M41" s="36" t="s">
        <v>36</v>
      </c>
      <c r="N41" s="76"/>
      <c r="O41" s="366"/>
      <c r="P41" s="89"/>
      <c r="Q41" s="84"/>
      <c r="R41" s="48"/>
      <c r="S41" s="366"/>
      <c r="T41" s="76"/>
      <c r="U41" s="29"/>
      <c r="V41" s="32"/>
      <c r="W41" s="40"/>
      <c r="X41" s="132"/>
      <c r="Y41" s="4"/>
      <c r="Z41" s="32"/>
      <c r="AA41" s="4"/>
      <c r="AB41" s="32"/>
      <c r="AC41" s="4"/>
      <c r="AD41" s="32"/>
      <c r="AE41" s="23"/>
      <c r="AF41" s="31"/>
      <c r="AG41" s="17"/>
      <c r="AH41" s="33"/>
      <c r="AI41" s="3"/>
      <c r="AJ41" s="477"/>
      <c r="AK41" s="3"/>
      <c r="AL41" s="3" t="s">
        <v>36</v>
      </c>
      <c r="AM41" s="49" t="s">
        <v>36</v>
      </c>
      <c r="AN41" s="163"/>
    </row>
    <row r="42" spans="1:40" ht="18.95" customHeight="1" thickBot="1" x14ac:dyDescent="0.3">
      <c r="A42" s="873"/>
      <c r="B42" s="871"/>
      <c r="C42" s="852"/>
      <c r="D42" s="142" t="s">
        <v>341</v>
      </c>
      <c r="E42" s="79" t="s">
        <v>333</v>
      </c>
      <c r="F42" s="80" t="s">
        <v>334</v>
      </c>
      <c r="G42" s="189"/>
      <c r="H42" s="45" t="s">
        <v>36</v>
      </c>
      <c r="I42" s="45"/>
      <c r="J42" s="189"/>
      <c r="K42" s="37"/>
      <c r="L42" s="133" t="s">
        <v>36</v>
      </c>
      <c r="M42" s="45" t="s">
        <v>36</v>
      </c>
      <c r="N42" s="76"/>
      <c r="O42" s="29"/>
      <c r="P42" s="76"/>
      <c r="Q42" s="29"/>
      <c r="R42" s="76"/>
      <c r="S42" s="45"/>
      <c r="T42" s="76"/>
      <c r="U42" s="45"/>
      <c r="V42" s="38"/>
      <c r="W42" s="20"/>
      <c r="X42" s="132"/>
      <c r="Y42" s="4" t="s">
        <v>36</v>
      </c>
      <c r="Z42" s="32"/>
      <c r="AA42" s="4"/>
      <c r="AB42" s="32"/>
      <c r="AC42" s="4"/>
      <c r="AD42" s="32"/>
      <c r="AE42" s="20"/>
      <c r="AF42" s="31"/>
      <c r="AG42" s="4"/>
      <c r="AH42" s="33"/>
      <c r="AI42" s="19"/>
      <c r="AJ42" s="457"/>
      <c r="AK42" s="3"/>
      <c r="AL42" s="169" t="s">
        <v>36</v>
      </c>
      <c r="AM42" s="163" t="s">
        <v>36</v>
      </c>
      <c r="AN42" s="163"/>
    </row>
    <row r="43" spans="1:40" ht="18.95" customHeight="1" x14ac:dyDescent="0.25">
      <c r="A43" s="873"/>
      <c r="B43" s="871"/>
      <c r="C43" s="850">
        <v>20</v>
      </c>
      <c r="D43" s="328" t="s">
        <v>120</v>
      </c>
      <c r="E43" s="26" t="s">
        <v>29</v>
      </c>
      <c r="F43" s="324" t="s">
        <v>489</v>
      </c>
      <c r="G43" s="190"/>
      <c r="H43" s="4" t="s">
        <v>36</v>
      </c>
      <c r="I43" s="45"/>
      <c r="J43" s="189"/>
      <c r="K43" s="19"/>
      <c r="L43" s="31"/>
      <c r="M43" s="45"/>
      <c r="N43" s="76"/>
      <c r="O43" s="45"/>
      <c r="P43" s="76"/>
      <c r="Q43" s="45"/>
      <c r="R43" s="46" t="s">
        <v>36</v>
      </c>
      <c r="S43" s="29"/>
      <c r="T43" s="77"/>
      <c r="U43" s="29"/>
      <c r="V43" s="32"/>
      <c r="W43" s="30"/>
      <c r="X43" s="31"/>
      <c r="Y43" s="29"/>
      <c r="Z43" s="32"/>
      <c r="AA43" s="29"/>
      <c r="AB43" s="32"/>
      <c r="AC43" s="29"/>
      <c r="AD43" s="32"/>
      <c r="AE43" s="93"/>
      <c r="AF43" s="31"/>
      <c r="AG43" s="29"/>
      <c r="AH43" s="33"/>
      <c r="AI43" s="22"/>
      <c r="AJ43" s="34"/>
      <c r="AK43" s="19"/>
      <c r="AL43" s="22" t="s">
        <v>36</v>
      </c>
      <c r="AM43" s="42" t="s">
        <v>36</v>
      </c>
      <c r="AN43" s="163"/>
    </row>
    <row r="44" spans="1:40" ht="18.95" customHeight="1" x14ac:dyDescent="0.25">
      <c r="A44" s="873"/>
      <c r="B44" s="871"/>
      <c r="C44" s="852"/>
      <c r="D44" s="768" t="s">
        <v>119</v>
      </c>
      <c r="E44" s="26" t="s">
        <v>29</v>
      </c>
      <c r="F44" s="324" t="s">
        <v>489</v>
      </c>
      <c r="G44" s="190"/>
      <c r="H44" s="4" t="s">
        <v>36</v>
      </c>
      <c r="I44" s="45"/>
      <c r="J44" s="189"/>
      <c r="K44" s="19"/>
      <c r="L44" s="132"/>
      <c r="M44" s="45"/>
      <c r="N44" s="76"/>
      <c r="O44" s="46" t="s">
        <v>36</v>
      </c>
      <c r="P44" s="76"/>
      <c r="Q44" s="45"/>
      <c r="R44" s="76"/>
      <c r="S44" s="29"/>
      <c r="T44" s="77"/>
      <c r="U44" s="29"/>
      <c r="V44" s="32"/>
      <c r="W44" s="30"/>
      <c r="X44" s="31"/>
      <c r="Y44" s="29"/>
      <c r="Z44" s="32"/>
      <c r="AA44" s="29"/>
      <c r="AB44" s="32"/>
      <c r="AC44" s="29"/>
      <c r="AD44" s="32"/>
      <c r="AE44" s="93"/>
      <c r="AF44" s="31"/>
      <c r="AG44" s="29"/>
      <c r="AH44" s="33"/>
      <c r="AI44" s="22"/>
      <c r="AJ44" s="34"/>
      <c r="AK44" s="19"/>
      <c r="AL44" s="22" t="s">
        <v>36</v>
      </c>
      <c r="AM44" s="49" t="s">
        <v>36</v>
      </c>
      <c r="AN44" s="163"/>
    </row>
    <row r="45" spans="1:40" ht="18.95" customHeight="1" x14ac:dyDescent="0.25">
      <c r="A45" s="873"/>
      <c r="B45" s="871"/>
      <c r="C45" s="852"/>
      <c r="D45" s="528" t="s">
        <v>583</v>
      </c>
      <c r="E45" s="26" t="s">
        <v>372</v>
      </c>
      <c r="F45" s="324" t="s">
        <v>380</v>
      </c>
      <c r="G45" s="190"/>
      <c r="H45" s="4"/>
      <c r="I45" s="45"/>
      <c r="J45" s="189" t="s">
        <v>36</v>
      </c>
      <c r="K45" s="19"/>
      <c r="L45" s="132"/>
      <c r="M45" s="45"/>
      <c r="N45" s="76"/>
      <c r="O45" s="45"/>
      <c r="P45" s="76"/>
      <c r="Q45" s="45"/>
      <c r="R45" s="76"/>
      <c r="S45" s="29"/>
      <c r="T45" s="77"/>
      <c r="U45" s="29"/>
      <c r="V45" s="32"/>
      <c r="W45" s="30"/>
      <c r="X45" s="31"/>
      <c r="Y45" s="29"/>
      <c r="Z45" s="32"/>
      <c r="AA45" s="247" t="s">
        <v>36</v>
      </c>
      <c r="AB45" s="32"/>
      <c r="AC45" s="29"/>
      <c r="AD45" s="32"/>
      <c r="AE45" s="93"/>
      <c r="AF45" s="31"/>
      <c r="AG45" s="29"/>
      <c r="AH45" s="33"/>
      <c r="AI45" s="22"/>
      <c r="AJ45" s="34"/>
      <c r="AK45" s="19"/>
      <c r="AL45" s="22" t="s">
        <v>36</v>
      </c>
      <c r="AM45" s="49" t="s">
        <v>36</v>
      </c>
      <c r="AN45" s="163"/>
    </row>
    <row r="46" spans="1:40" ht="18.95" customHeight="1" x14ac:dyDescent="0.25">
      <c r="A46" s="873"/>
      <c r="B46" s="871"/>
      <c r="C46" s="852"/>
      <c r="D46" s="139" t="s">
        <v>574</v>
      </c>
      <c r="E46" s="26" t="s">
        <v>372</v>
      </c>
      <c r="F46" s="324" t="s">
        <v>380</v>
      </c>
      <c r="G46" s="190"/>
      <c r="H46" s="4"/>
      <c r="I46" s="45"/>
      <c r="J46" s="189" t="s">
        <v>36</v>
      </c>
      <c r="K46" s="19"/>
      <c r="L46" s="132"/>
      <c r="M46" s="45"/>
      <c r="N46" s="76"/>
      <c r="O46" s="45"/>
      <c r="P46" s="76"/>
      <c r="Q46" s="45"/>
      <c r="R46" s="76"/>
      <c r="S46" s="29"/>
      <c r="T46" s="77"/>
      <c r="U46" s="29"/>
      <c r="V46" s="32"/>
      <c r="W46" s="30"/>
      <c r="X46" s="31"/>
      <c r="Y46" s="29"/>
      <c r="Z46" s="32"/>
      <c r="AA46" s="29" t="s">
        <v>36</v>
      </c>
      <c r="AB46" s="32"/>
      <c r="AC46" s="29"/>
      <c r="AD46" s="32"/>
      <c r="AE46" s="93"/>
      <c r="AF46" s="31"/>
      <c r="AG46" s="29"/>
      <c r="AH46" s="33"/>
      <c r="AI46" s="22"/>
      <c r="AJ46" s="34"/>
      <c r="AK46" s="19"/>
      <c r="AL46" s="22"/>
      <c r="AM46" s="49"/>
      <c r="AN46" s="163"/>
    </row>
    <row r="47" spans="1:40" ht="18.95" customHeight="1" x14ac:dyDescent="0.25">
      <c r="A47" s="873"/>
      <c r="B47" s="871"/>
      <c r="C47" s="852"/>
      <c r="D47" s="91" t="s">
        <v>320</v>
      </c>
      <c r="E47" s="79" t="s">
        <v>316</v>
      </c>
      <c r="F47" s="80" t="s">
        <v>317</v>
      </c>
      <c r="G47" s="189"/>
      <c r="H47" s="45" t="s">
        <v>36</v>
      </c>
      <c r="I47" s="45"/>
      <c r="J47" s="189"/>
      <c r="K47" s="19"/>
      <c r="L47" s="133"/>
      <c r="M47" s="45"/>
      <c r="N47" s="76"/>
      <c r="O47" s="29" t="s">
        <v>36</v>
      </c>
      <c r="P47" s="76"/>
      <c r="Q47" s="29" t="s">
        <v>36</v>
      </c>
      <c r="R47" s="76"/>
      <c r="S47" s="45" t="s">
        <v>36</v>
      </c>
      <c r="T47" s="76"/>
      <c r="U47" s="45"/>
      <c r="V47" s="38"/>
      <c r="W47" s="20"/>
      <c r="X47" s="31"/>
      <c r="Y47" s="4"/>
      <c r="Z47" s="32"/>
      <c r="AA47" s="4"/>
      <c r="AB47" s="32"/>
      <c r="AC47" s="4"/>
      <c r="AD47" s="32"/>
      <c r="AE47" s="23"/>
      <c r="AF47" s="31"/>
      <c r="AG47" s="4"/>
      <c r="AH47" s="33"/>
      <c r="AI47" s="22"/>
      <c r="AJ47" s="34"/>
      <c r="AK47" s="19"/>
      <c r="AL47" s="19" t="s">
        <v>36</v>
      </c>
      <c r="AM47" s="18" t="s">
        <v>36</v>
      </c>
      <c r="AN47" s="163"/>
    </row>
    <row r="48" spans="1:40" ht="18.95" customHeight="1" x14ac:dyDescent="0.25">
      <c r="A48" s="873"/>
      <c r="B48" s="871"/>
      <c r="C48" s="852"/>
      <c r="D48" s="784" t="s">
        <v>762</v>
      </c>
      <c r="E48" s="79" t="s">
        <v>739</v>
      </c>
      <c r="F48" s="80" t="s">
        <v>740</v>
      </c>
      <c r="G48" s="177"/>
      <c r="H48" s="36" t="s">
        <v>36</v>
      </c>
      <c r="I48" s="36"/>
      <c r="J48" s="177"/>
      <c r="K48" s="81"/>
      <c r="L48" s="133" t="s">
        <v>36</v>
      </c>
      <c r="M48" s="36" t="s">
        <v>36</v>
      </c>
      <c r="N48" s="76"/>
      <c r="O48" s="366"/>
      <c r="P48" s="89"/>
      <c r="Q48" s="84"/>
      <c r="R48" s="48"/>
      <c r="S48" s="366"/>
      <c r="T48" s="76"/>
      <c r="U48" s="29"/>
      <c r="V48" s="32"/>
      <c r="W48" s="40"/>
      <c r="X48" s="132"/>
      <c r="Y48" s="4"/>
      <c r="Z48" s="32"/>
      <c r="AA48" s="4"/>
      <c r="AB48" s="32"/>
      <c r="AC48" s="4"/>
      <c r="AD48" s="32"/>
      <c r="AE48" s="23"/>
      <c r="AF48" s="31"/>
      <c r="AG48" s="17"/>
      <c r="AH48" s="33"/>
      <c r="AI48" s="3"/>
      <c r="AJ48" s="34"/>
      <c r="AK48" s="3"/>
      <c r="AL48" s="3" t="s">
        <v>36</v>
      </c>
      <c r="AM48" s="49" t="s">
        <v>36</v>
      </c>
      <c r="AN48" s="163"/>
    </row>
    <row r="49" spans="1:40" ht="18.95" customHeight="1" x14ac:dyDescent="0.25">
      <c r="A49" s="873"/>
      <c r="B49" s="871"/>
      <c r="C49" s="852"/>
      <c r="D49" s="784" t="s">
        <v>413</v>
      </c>
      <c r="E49" s="79" t="s">
        <v>401</v>
      </c>
      <c r="F49" s="80" t="s">
        <v>295</v>
      </c>
      <c r="G49" s="177" t="s">
        <v>36</v>
      </c>
      <c r="H49" s="36"/>
      <c r="I49" s="36"/>
      <c r="J49" s="177"/>
      <c r="K49" s="81"/>
      <c r="L49" s="133"/>
      <c r="M49" s="36"/>
      <c r="N49" s="76"/>
      <c r="O49" s="366"/>
      <c r="P49" s="89"/>
      <c r="Q49" s="84"/>
      <c r="R49" s="48"/>
      <c r="S49" s="366"/>
      <c r="T49" s="76"/>
      <c r="U49" s="29"/>
      <c r="V49" s="32"/>
      <c r="W49" s="40"/>
      <c r="X49" s="132"/>
      <c r="Y49" s="4"/>
      <c r="Z49" s="32"/>
      <c r="AA49" s="4"/>
      <c r="AB49" s="32"/>
      <c r="AC49" s="4"/>
      <c r="AD49" s="32"/>
      <c r="AE49" s="23"/>
      <c r="AF49" s="31"/>
      <c r="AG49" s="17"/>
      <c r="AH49" s="33"/>
      <c r="AI49" s="22"/>
      <c r="AJ49" s="34"/>
      <c r="AK49" s="19" t="s">
        <v>36</v>
      </c>
      <c r="AL49" s="19" t="s">
        <v>36</v>
      </c>
      <c r="AM49" s="49"/>
      <c r="AN49" s="163"/>
    </row>
    <row r="50" spans="1:40" ht="18.95" customHeight="1" x14ac:dyDescent="0.25">
      <c r="A50" s="873"/>
      <c r="B50" s="871"/>
      <c r="C50" s="852"/>
      <c r="D50" s="784" t="s">
        <v>780</v>
      </c>
      <c r="E50" s="79" t="s">
        <v>324</v>
      </c>
      <c r="F50" s="80" t="s">
        <v>489</v>
      </c>
      <c r="G50" s="177"/>
      <c r="H50" s="36"/>
      <c r="I50" s="36"/>
      <c r="J50" s="177"/>
      <c r="K50" s="81"/>
      <c r="L50" s="133"/>
      <c r="M50" s="36"/>
      <c r="N50" s="76"/>
      <c r="O50" s="366"/>
      <c r="P50" s="89"/>
      <c r="Q50" s="84"/>
      <c r="R50" s="48"/>
      <c r="S50" s="366"/>
      <c r="T50" s="76"/>
      <c r="U50" s="29"/>
      <c r="V50" s="32"/>
      <c r="W50" s="40"/>
      <c r="X50" s="132"/>
      <c r="Y50" s="4"/>
      <c r="Z50" s="32" t="s">
        <v>36</v>
      </c>
      <c r="AA50" s="4"/>
      <c r="AB50" s="32"/>
      <c r="AC50" s="4"/>
      <c r="AD50" s="32"/>
      <c r="AE50" s="23"/>
      <c r="AF50" s="31"/>
      <c r="AG50" s="17"/>
      <c r="AH50" s="33"/>
      <c r="AI50" s="22"/>
      <c r="AJ50" s="34"/>
      <c r="AK50" s="19"/>
      <c r="AL50" s="19" t="s">
        <v>36</v>
      </c>
      <c r="AM50" s="49"/>
      <c r="AN50" s="163"/>
    </row>
    <row r="51" spans="1:40" ht="18.95" customHeight="1" x14ac:dyDescent="0.25">
      <c r="A51" s="873"/>
      <c r="B51" s="871"/>
      <c r="C51" s="852"/>
      <c r="D51" s="91" t="s">
        <v>781</v>
      </c>
      <c r="E51" s="79" t="s">
        <v>324</v>
      </c>
      <c r="F51" s="80" t="s">
        <v>489</v>
      </c>
      <c r="G51" s="189"/>
      <c r="H51" s="45"/>
      <c r="I51" s="45" t="s">
        <v>36</v>
      </c>
      <c r="J51" s="189"/>
      <c r="K51" s="19"/>
      <c r="L51" s="133"/>
      <c r="M51" s="45"/>
      <c r="N51" s="76"/>
      <c r="O51" s="29"/>
      <c r="P51" s="76"/>
      <c r="Q51" s="29"/>
      <c r="R51" s="76"/>
      <c r="S51" s="45"/>
      <c r="T51" s="76"/>
      <c r="U51" s="45"/>
      <c r="V51" s="38"/>
      <c r="W51" s="20"/>
      <c r="X51" s="31"/>
      <c r="Y51" s="4"/>
      <c r="Z51" s="32"/>
      <c r="AA51" s="4" t="s">
        <v>36</v>
      </c>
      <c r="AB51" s="32"/>
      <c r="AC51" s="4"/>
      <c r="AD51" s="32"/>
      <c r="AE51" s="23"/>
      <c r="AF51" s="31"/>
      <c r="AG51" s="4"/>
      <c r="AH51" s="33"/>
      <c r="AI51" s="22"/>
      <c r="AJ51" s="34"/>
      <c r="AK51" s="19"/>
      <c r="AL51" s="19" t="s">
        <v>36</v>
      </c>
      <c r="AM51" s="18"/>
      <c r="AN51" s="163"/>
    </row>
    <row r="52" spans="1:40" ht="18.95" customHeight="1" thickBot="1" x14ac:dyDescent="0.3">
      <c r="A52" s="873"/>
      <c r="B52" s="871"/>
      <c r="C52" s="852"/>
      <c r="D52" s="91" t="s">
        <v>488</v>
      </c>
      <c r="E52" s="79" t="s">
        <v>485</v>
      </c>
      <c r="F52" s="80" t="s">
        <v>489</v>
      </c>
      <c r="G52" s="189"/>
      <c r="H52" s="45" t="s">
        <v>36</v>
      </c>
      <c r="I52" s="45"/>
      <c r="J52" s="189"/>
      <c r="K52" s="19"/>
      <c r="L52" s="133" t="s">
        <v>36</v>
      </c>
      <c r="M52" s="45" t="s">
        <v>36</v>
      </c>
      <c r="N52" s="76"/>
      <c r="O52" s="29"/>
      <c r="P52" s="76"/>
      <c r="Q52" s="29"/>
      <c r="R52" s="76"/>
      <c r="S52" s="45"/>
      <c r="T52" s="76"/>
      <c r="U52" s="45"/>
      <c r="V52" s="38"/>
      <c r="W52" s="20"/>
      <c r="X52" s="31"/>
      <c r="Y52" s="4" t="s">
        <v>36</v>
      </c>
      <c r="Z52" s="32"/>
      <c r="AA52" s="4"/>
      <c r="AB52" s="32"/>
      <c r="AC52" s="4"/>
      <c r="AD52" s="32"/>
      <c r="AE52" s="23"/>
      <c r="AF52" s="31"/>
      <c r="AG52" s="4"/>
      <c r="AH52" s="33"/>
      <c r="AI52" s="22"/>
      <c r="AJ52" s="34"/>
      <c r="AK52" s="19"/>
      <c r="AL52" s="19" t="s">
        <v>36</v>
      </c>
      <c r="AM52" s="18" t="s">
        <v>36</v>
      </c>
      <c r="AN52" s="163"/>
    </row>
    <row r="53" spans="1:40" ht="18.95" customHeight="1" x14ac:dyDescent="0.25">
      <c r="A53" s="873"/>
      <c r="B53" s="871"/>
      <c r="C53" s="850">
        <v>26</v>
      </c>
      <c r="D53" s="131" t="s">
        <v>41</v>
      </c>
      <c r="E53" s="60" t="s">
        <v>29</v>
      </c>
      <c r="F53" s="73" t="s">
        <v>489</v>
      </c>
      <c r="G53" s="2"/>
      <c r="H53" s="4" t="s">
        <v>36</v>
      </c>
      <c r="I53" s="4"/>
      <c r="J53" s="190"/>
      <c r="K53" s="19"/>
      <c r="L53" s="46" t="s">
        <v>36</v>
      </c>
      <c r="M53" s="46" t="s">
        <v>36</v>
      </c>
      <c r="N53" s="89"/>
      <c r="O53" s="46" t="s">
        <v>36</v>
      </c>
      <c r="P53" s="46" t="s">
        <v>36</v>
      </c>
      <c r="Q53" s="46" t="s">
        <v>36</v>
      </c>
      <c r="R53" s="46" t="s">
        <v>36</v>
      </c>
      <c r="S53" s="46" t="s">
        <v>36</v>
      </c>
      <c r="T53" s="46" t="s">
        <v>36</v>
      </c>
      <c r="U53" s="46" t="s">
        <v>36</v>
      </c>
      <c r="V53" s="32"/>
      <c r="W53" s="20"/>
      <c r="X53" s="31"/>
      <c r="Y53" s="4"/>
      <c r="Z53" s="32"/>
      <c r="AA53" s="4"/>
      <c r="AB53" s="32"/>
      <c r="AC53" s="4"/>
      <c r="AD53" s="32"/>
      <c r="AE53" s="23"/>
      <c r="AF53" s="31"/>
      <c r="AG53" s="4"/>
      <c r="AH53" s="33"/>
      <c r="AI53" s="22"/>
      <c r="AJ53" s="34"/>
      <c r="AK53" s="3"/>
      <c r="AL53" s="19"/>
      <c r="AM53" s="3"/>
      <c r="AN53" s="163"/>
    </row>
    <row r="54" spans="1:40" ht="18.75" customHeight="1" x14ac:dyDescent="0.25">
      <c r="A54" s="873"/>
      <c r="B54" s="871"/>
      <c r="C54" s="852"/>
      <c r="D54" s="769" t="s">
        <v>131</v>
      </c>
      <c r="E54" s="60" t="s">
        <v>29</v>
      </c>
      <c r="F54" s="24" t="s">
        <v>489</v>
      </c>
      <c r="G54" s="75"/>
      <c r="H54" s="17" t="s">
        <v>36</v>
      </c>
      <c r="I54" s="4"/>
      <c r="J54" s="190"/>
      <c r="K54" s="19"/>
      <c r="L54" s="32"/>
      <c r="M54" s="4"/>
      <c r="N54" s="77"/>
      <c r="O54" s="29"/>
      <c r="P54" s="77"/>
      <c r="Q54" s="35" t="s">
        <v>36</v>
      </c>
      <c r="R54" s="77"/>
      <c r="S54" s="29"/>
      <c r="T54" s="77"/>
      <c r="U54" s="29"/>
      <c r="V54" s="32"/>
      <c r="W54" s="20"/>
      <c r="X54" s="31"/>
      <c r="Y54" s="4"/>
      <c r="Z54" s="32"/>
      <c r="AA54" s="4"/>
      <c r="AB54" s="32"/>
      <c r="AC54" s="36"/>
      <c r="AD54" s="32"/>
      <c r="AE54" s="20"/>
      <c r="AF54" s="31"/>
      <c r="AG54" s="4"/>
      <c r="AH54" s="33"/>
      <c r="AI54" s="3"/>
      <c r="AJ54" s="34"/>
      <c r="AK54" s="3"/>
      <c r="AL54" s="163" t="s">
        <v>36</v>
      </c>
      <c r="AM54" s="3" t="s">
        <v>36</v>
      </c>
      <c r="AN54" s="163"/>
    </row>
    <row r="55" spans="1:40" ht="18.75" customHeight="1" x14ac:dyDescent="0.25">
      <c r="A55" s="873"/>
      <c r="B55" s="871"/>
      <c r="C55" s="852"/>
      <c r="D55" s="553" t="s">
        <v>584</v>
      </c>
      <c r="E55" s="92" t="s">
        <v>418</v>
      </c>
      <c r="F55" s="80" t="s">
        <v>419</v>
      </c>
      <c r="G55" s="71"/>
      <c r="H55" s="74"/>
      <c r="I55" s="36"/>
      <c r="J55" s="177" t="s">
        <v>36</v>
      </c>
      <c r="K55" s="81"/>
      <c r="L55" s="39"/>
      <c r="M55" s="36"/>
      <c r="N55" s="76"/>
      <c r="O55" s="45"/>
      <c r="P55" s="38"/>
      <c r="Q55" s="45"/>
      <c r="R55" s="38"/>
      <c r="S55" s="45"/>
      <c r="T55" s="76"/>
      <c r="U55" s="45"/>
      <c r="V55" s="38"/>
      <c r="W55" s="40"/>
      <c r="X55" s="133"/>
      <c r="Y55" s="36"/>
      <c r="Z55" s="38"/>
      <c r="AA55" s="246" t="s">
        <v>36</v>
      </c>
      <c r="AB55" s="38"/>
      <c r="AC55" s="36"/>
      <c r="AD55" s="38"/>
      <c r="AE55" s="90"/>
      <c r="AF55" s="39"/>
      <c r="AG55" s="36"/>
      <c r="AH55" s="33"/>
      <c r="AI55" s="81"/>
      <c r="AJ55" s="43"/>
      <c r="AK55" s="81"/>
      <c r="AL55" s="42" t="s">
        <v>36</v>
      </c>
      <c r="AM55" s="3" t="s">
        <v>36</v>
      </c>
      <c r="AN55" s="163"/>
    </row>
    <row r="56" spans="1:40" ht="18.75" customHeight="1" x14ac:dyDescent="0.25">
      <c r="A56" s="873"/>
      <c r="B56" s="871"/>
      <c r="C56" s="852"/>
      <c r="D56" s="91" t="s">
        <v>585</v>
      </c>
      <c r="E56" s="92" t="s">
        <v>418</v>
      </c>
      <c r="F56" s="80" t="s">
        <v>419</v>
      </c>
      <c r="G56" s="71"/>
      <c r="H56" s="74"/>
      <c r="I56" s="36"/>
      <c r="J56" s="177" t="s">
        <v>36</v>
      </c>
      <c r="K56" s="81"/>
      <c r="L56" s="39"/>
      <c r="M56" s="36"/>
      <c r="N56" s="76"/>
      <c r="O56" s="45"/>
      <c r="P56" s="38"/>
      <c r="Q56" s="45"/>
      <c r="R56" s="38"/>
      <c r="S56" s="45"/>
      <c r="T56" s="76"/>
      <c r="U56" s="45"/>
      <c r="V56" s="38"/>
      <c r="W56" s="40"/>
      <c r="X56" s="133"/>
      <c r="Y56" s="36"/>
      <c r="Z56" s="38"/>
      <c r="AA56" s="36" t="s">
        <v>36</v>
      </c>
      <c r="AB56" s="38"/>
      <c r="AC56" s="36"/>
      <c r="AD56" s="38"/>
      <c r="AE56" s="90"/>
      <c r="AF56" s="39"/>
      <c r="AG56" s="36"/>
      <c r="AH56" s="33"/>
      <c r="AI56" s="81"/>
      <c r="AJ56" s="43"/>
      <c r="AK56" s="81"/>
      <c r="AL56" s="42"/>
      <c r="AM56" s="3"/>
      <c r="AN56" s="163"/>
    </row>
    <row r="57" spans="1:40" ht="18.95" customHeight="1" x14ac:dyDescent="0.25">
      <c r="A57" s="873"/>
      <c r="B57" s="871"/>
      <c r="C57" s="852"/>
      <c r="D57" s="91" t="s">
        <v>414</v>
      </c>
      <c r="E57" s="60" t="s">
        <v>401</v>
      </c>
      <c r="F57" s="324" t="s">
        <v>402</v>
      </c>
      <c r="G57" s="75" t="s">
        <v>36</v>
      </c>
      <c r="H57" s="17"/>
      <c r="I57" s="4"/>
      <c r="J57" s="190"/>
      <c r="K57" s="19"/>
      <c r="L57" s="132" t="s">
        <v>36</v>
      </c>
      <c r="M57" s="4" t="s">
        <v>36</v>
      </c>
      <c r="N57" s="77"/>
      <c r="O57" s="29"/>
      <c r="P57" s="77"/>
      <c r="Q57" s="29"/>
      <c r="R57" s="77"/>
      <c r="S57" s="29"/>
      <c r="T57" s="77"/>
      <c r="U57" s="29"/>
      <c r="V57" s="38"/>
      <c r="W57" s="40"/>
      <c r="X57" s="39"/>
      <c r="Y57" s="36" t="s">
        <v>36</v>
      </c>
      <c r="Z57" s="38"/>
      <c r="AA57" s="36"/>
      <c r="AB57" s="38"/>
      <c r="AC57" s="36"/>
      <c r="AD57" s="38"/>
      <c r="AE57" s="90"/>
      <c r="AF57" s="39"/>
      <c r="AG57" s="36"/>
      <c r="AH57" s="41"/>
      <c r="AI57" s="81"/>
      <c r="AJ57" s="43"/>
      <c r="AK57" s="37"/>
      <c r="AL57" s="42" t="s">
        <v>36</v>
      </c>
      <c r="AM57" s="42" t="s">
        <v>36</v>
      </c>
      <c r="AN57" s="163"/>
    </row>
    <row r="58" spans="1:40" ht="18.95" customHeight="1" x14ac:dyDescent="0.25">
      <c r="A58" s="873"/>
      <c r="B58" s="871"/>
      <c r="C58" s="852"/>
      <c r="D58" s="770" t="s">
        <v>763</v>
      </c>
      <c r="E58" s="79" t="s">
        <v>739</v>
      </c>
      <c r="F58" s="80" t="s">
        <v>740</v>
      </c>
      <c r="G58" s="70"/>
      <c r="H58" s="36" t="s">
        <v>36</v>
      </c>
      <c r="I58" s="36"/>
      <c r="J58" s="36"/>
      <c r="K58" s="40"/>
      <c r="L58" s="133" t="s">
        <v>36</v>
      </c>
      <c r="M58" s="36"/>
      <c r="N58" s="76"/>
      <c r="O58" s="29"/>
      <c r="P58" s="76"/>
      <c r="Q58" s="29"/>
      <c r="R58" s="76"/>
      <c r="S58" s="45"/>
      <c r="T58" s="76"/>
      <c r="U58" s="45"/>
      <c r="V58" s="38"/>
      <c r="W58" s="40"/>
      <c r="X58" s="133"/>
      <c r="Y58" s="36"/>
      <c r="Z58" s="38"/>
      <c r="AA58" s="36"/>
      <c r="AB58" s="38"/>
      <c r="AC58" s="36"/>
      <c r="AD58" s="38"/>
      <c r="AE58" s="40"/>
      <c r="AF58" s="39"/>
      <c r="AG58" s="36"/>
      <c r="AH58" s="33"/>
      <c r="AI58" s="42"/>
      <c r="AJ58" s="43"/>
      <c r="AK58" s="42"/>
      <c r="AL58" s="343" t="s">
        <v>36</v>
      </c>
      <c r="AM58" s="3" t="s">
        <v>36</v>
      </c>
      <c r="AN58" s="163"/>
    </row>
    <row r="59" spans="1:40" ht="18.75" x14ac:dyDescent="0.25">
      <c r="A59" s="873"/>
      <c r="B59" s="871"/>
      <c r="C59" s="852"/>
      <c r="D59" s="91" t="s">
        <v>544</v>
      </c>
      <c r="E59" s="60" t="s">
        <v>537</v>
      </c>
      <c r="F59" s="324" t="s">
        <v>538</v>
      </c>
      <c r="G59" s="75"/>
      <c r="H59" s="17"/>
      <c r="I59" s="4" t="s">
        <v>36</v>
      </c>
      <c r="J59" s="190"/>
      <c r="K59" s="19"/>
      <c r="L59" s="132"/>
      <c r="M59" s="4"/>
      <c r="N59" s="77"/>
      <c r="O59" s="29"/>
      <c r="P59" s="77"/>
      <c r="Q59" s="29"/>
      <c r="R59" s="77"/>
      <c r="S59" s="29"/>
      <c r="T59" s="77"/>
      <c r="U59" s="29"/>
      <c r="V59" s="38"/>
      <c r="W59" s="40"/>
      <c r="X59" s="39"/>
      <c r="Y59" s="36"/>
      <c r="Z59" s="38"/>
      <c r="AA59" s="36"/>
      <c r="AB59" s="38"/>
      <c r="AC59" s="36"/>
      <c r="AD59" s="38"/>
      <c r="AE59" s="90"/>
      <c r="AF59" s="39"/>
      <c r="AG59" s="36"/>
      <c r="AH59" s="41"/>
      <c r="AI59" s="81"/>
      <c r="AJ59" s="43"/>
      <c r="AK59" s="37" t="s">
        <v>36</v>
      </c>
      <c r="AL59" s="42" t="s">
        <v>36</v>
      </c>
      <c r="AM59" s="42"/>
      <c r="AN59" s="163"/>
    </row>
    <row r="60" spans="1:40" ht="18.75" x14ac:dyDescent="0.25">
      <c r="A60" s="873"/>
      <c r="B60" s="871"/>
      <c r="C60" s="852"/>
      <c r="D60" s="91" t="s">
        <v>754</v>
      </c>
      <c r="E60" s="60" t="s">
        <v>595</v>
      </c>
      <c r="F60" s="324"/>
      <c r="G60" s="75"/>
      <c r="H60" s="17"/>
      <c r="I60" s="4"/>
      <c r="J60" s="190"/>
      <c r="K60" s="19"/>
      <c r="L60" s="132"/>
      <c r="M60" s="4"/>
      <c r="N60" s="77"/>
      <c r="O60" s="29"/>
      <c r="P60" s="77"/>
      <c r="Q60" s="29"/>
      <c r="R60" s="77"/>
      <c r="S60" s="29"/>
      <c r="T60" s="77"/>
      <c r="U60" s="29"/>
      <c r="V60" s="38"/>
      <c r="W60" s="40"/>
      <c r="X60" s="39"/>
      <c r="Y60" s="36"/>
      <c r="Z60" s="38"/>
      <c r="AA60" s="36"/>
      <c r="AB60" s="38"/>
      <c r="AC60" s="36"/>
      <c r="AD60" s="38"/>
      <c r="AE60" s="90"/>
      <c r="AF60" s="39"/>
      <c r="AG60" s="36"/>
      <c r="AH60" s="41"/>
      <c r="AI60" s="81"/>
      <c r="AJ60" s="43"/>
      <c r="AK60" s="37" t="s">
        <v>36</v>
      </c>
      <c r="AL60" s="42" t="s">
        <v>36</v>
      </c>
      <c r="AM60" s="42"/>
      <c r="AN60" s="163"/>
    </row>
    <row r="61" spans="1:40" ht="19.5" thickBot="1" x14ac:dyDescent="0.3">
      <c r="A61" s="873"/>
      <c r="B61" s="871"/>
      <c r="C61" s="852"/>
      <c r="D61" s="91" t="s">
        <v>564</v>
      </c>
      <c r="E61" s="60" t="s">
        <v>527</v>
      </c>
      <c r="F61" s="324" t="s">
        <v>527</v>
      </c>
      <c r="G61" s="75" t="s">
        <v>36</v>
      </c>
      <c r="H61" s="17"/>
      <c r="I61" s="4"/>
      <c r="J61" s="190"/>
      <c r="K61" s="19"/>
      <c r="L61" s="132"/>
      <c r="M61" s="4"/>
      <c r="N61" s="77"/>
      <c r="O61" s="29"/>
      <c r="P61" s="77"/>
      <c r="Q61" s="29"/>
      <c r="R61" s="77"/>
      <c r="S61" s="29"/>
      <c r="T61" s="77"/>
      <c r="U61" s="29"/>
      <c r="V61" s="38"/>
      <c r="W61" s="40"/>
      <c r="X61" s="39"/>
      <c r="Y61" s="36"/>
      <c r="Z61" s="38"/>
      <c r="AA61" s="36"/>
      <c r="AB61" s="38"/>
      <c r="AC61" s="36"/>
      <c r="AD61" s="38"/>
      <c r="AE61" s="90"/>
      <c r="AF61" s="39"/>
      <c r="AG61" s="36"/>
      <c r="AH61" s="41"/>
      <c r="AI61" s="81"/>
      <c r="AJ61" s="43"/>
      <c r="AK61" s="37" t="s">
        <v>36</v>
      </c>
      <c r="AL61" s="42" t="s">
        <v>36</v>
      </c>
      <c r="AM61" s="42"/>
      <c r="AN61" s="163"/>
    </row>
    <row r="62" spans="1:40" ht="18.75" x14ac:dyDescent="0.25">
      <c r="A62" s="873"/>
      <c r="B62" s="871"/>
      <c r="C62" s="850">
        <v>27</v>
      </c>
      <c r="D62" s="129" t="s">
        <v>41</v>
      </c>
      <c r="E62" s="68" t="s">
        <v>29</v>
      </c>
      <c r="F62" s="73" t="s">
        <v>489</v>
      </c>
      <c r="G62" s="2"/>
      <c r="H62" s="4" t="s">
        <v>36</v>
      </c>
      <c r="I62" s="4"/>
      <c r="J62" s="190"/>
      <c r="K62" s="19"/>
      <c r="L62" s="46" t="s">
        <v>36</v>
      </c>
      <c r="M62" s="46" t="s">
        <v>36</v>
      </c>
      <c r="N62" s="89"/>
      <c r="O62" s="46" t="s">
        <v>36</v>
      </c>
      <c r="P62" s="46" t="s">
        <v>36</v>
      </c>
      <c r="Q62" s="46" t="s">
        <v>36</v>
      </c>
      <c r="R62" s="46" t="s">
        <v>36</v>
      </c>
      <c r="S62" s="46" t="s">
        <v>36</v>
      </c>
      <c r="T62" s="46" t="s">
        <v>36</v>
      </c>
      <c r="U62" s="46" t="s">
        <v>36</v>
      </c>
      <c r="V62" s="32"/>
      <c r="W62" s="29"/>
      <c r="X62" s="31"/>
      <c r="Y62" s="4"/>
      <c r="Z62" s="32"/>
      <c r="AA62" s="4"/>
      <c r="AB62" s="32"/>
      <c r="AC62" s="4"/>
      <c r="AD62" s="32"/>
      <c r="AE62" s="20"/>
      <c r="AF62" s="31"/>
      <c r="AG62" s="4"/>
      <c r="AH62" s="33"/>
      <c r="AI62" s="3"/>
      <c r="AJ62" s="34"/>
      <c r="AK62" s="3"/>
      <c r="AL62" s="19"/>
      <c r="AM62" s="3"/>
      <c r="AN62" s="163"/>
    </row>
    <row r="63" spans="1:40" ht="18.75" x14ac:dyDescent="0.25">
      <c r="A63" s="873"/>
      <c r="B63" s="871"/>
      <c r="C63" s="852"/>
      <c r="D63" s="770" t="s">
        <v>132</v>
      </c>
      <c r="E63" s="60" t="s">
        <v>29</v>
      </c>
      <c r="F63" s="24" t="s">
        <v>489</v>
      </c>
      <c r="G63" s="75"/>
      <c r="H63" s="17" t="s">
        <v>36</v>
      </c>
      <c r="I63" s="4"/>
      <c r="J63" s="190"/>
      <c r="K63" s="19"/>
      <c r="L63" s="32"/>
      <c r="M63" s="4"/>
      <c r="N63" s="77"/>
      <c r="O63" s="29"/>
      <c r="P63" s="77"/>
      <c r="Q63" s="29"/>
      <c r="R63" s="77"/>
      <c r="S63" s="35" t="s">
        <v>36</v>
      </c>
      <c r="T63" s="77"/>
      <c r="U63" s="29"/>
      <c r="V63" s="32"/>
      <c r="W63" s="20"/>
      <c r="X63" s="31"/>
      <c r="Y63" s="4"/>
      <c r="Z63" s="32"/>
      <c r="AA63" s="4"/>
      <c r="AB63" s="32"/>
      <c r="AC63" s="4"/>
      <c r="AD63" s="32"/>
      <c r="AE63" s="20"/>
      <c r="AF63" s="31"/>
      <c r="AG63" s="4"/>
      <c r="AH63" s="33"/>
      <c r="AI63" s="3"/>
      <c r="AJ63" s="34"/>
      <c r="AK63" s="3"/>
      <c r="AL63" s="163" t="s">
        <v>36</v>
      </c>
      <c r="AM63" s="164" t="s">
        <v>36</v>
      </c>
      <c r="AN63" s="163"/>
    </row>
    <row r="64" spans="1:40" ht="18.75" x14ac:dyDescent="0.25">
      <c r="A64" s="873"/>
      <c r="B64" s="871"/>
      <c r="C64" s="852"/>
      <c r="D64" s="771" t="s">
        <v>708</v>
      </c>
      <c r="E64" s="60" t="s">
        <v>29</v>
      </c>
      <c r="F64" s="24" t="s">
        <v>489</v>
      </c>
      <c r="G64" s="75"/>
      <c r="H64" s="17" t="s">
        <v>36</v>
      </c>
      <c r="I64" s="4"/>
      <c r="J64" s="190"/>
      <c r="K64" s="19"/>
      <c r="L64" s="132"/>
      <c r="M64" s="4"/>
      <c r="N64" s="77"/>
      <c r="O64" s="618" t="s">
        <v>36</v>
      </c>
      <c r="P64" s="85"/>
      <c r="Q64" s="84"/>
      <c r="R64" s="85"/>
      <c r="S64" s="84"/>
      <c r="T64" s="77"/>
      <c r="U64" s="29"/>
      <c r="V64" s="32"/>
      <c r="W64" s="20"/>
      <c r="X64" s="31"/>
      <c r="Y64" s="4"/>
      <c r="Z64" s="32"/>
      <c r="AA64" s="4"/>
      <c r="AB64" s="32"/>
      <c r="AC64" s="4"/>
      <c r="AD64" s="32"/>
      <c r="AE64" s="20"/>
      <c r="AF64" s="31"/>
      <c r="AG64" s="4"/>
      <c r="AH64" s="33"/>
      <c r="AI64" s="3"/>
      <c r="AJ64" s="34"/>
      <c r="AK64" s="3"/>
      <c r="AL64" s="163" t="s">
        <v>36</v>
      </c>
      <c r="AM64" s="164" t="s">
        <v>36</v>
      </c>
      <c r="AN64" s="163"/>
    </row>
    <row r="65" spans="1:40" ht="18.75" x14ac:dyDescent="0.25">
      <c r="A65" s="873"/>
      <c r="B65" s="871"/>
      <c r="C65" s="852"/>
      <c r="D65" s="544" t="s">
        <v>287</v>
      </c>
      <c r="E65" s="79" t="s">
        <v>278</v>
      </c>
      <c r="F65" s="80" t="s">
        <v>279</v>
      </c>
      <c r="G65" s="70" t="s">
        <v>36</v>
      </c>
      <c r="H65" s="36"/>
      <c r="I65" s="36"/>
      <c r="J65" s="36"/>
      <c r="K65" s="40"/>
      <c r="L65" s="133" t="s">
        <v>36</v>
      </c>
      <c r="M65" s="36" t="s">
        <v>36</v>
      </c>
      <c r="N65" s="76"/>
      <c r="O65" s="64"/>
      <c r="P65" s="48"/>
      <c r="Q65" s="64"/>
      <c r="R65" s="48"/>
      <c r="S65" s="64"/>
      <c r="T65" s="76"/>
      <c r="U65" s="45"/>
      <c r="V65" s="38"/>
      <c r="W65" s="40"/>
      <c r="X65" s="31"/>
      <c r="Y65" s="4" t="s">
        <v>36</v>
      </c>
      <c r="Z65" s="32" t="s">
        <v>36</v>
      </c>
      <c r="AA65" s="4" t="s">
        <v>36</v>
      </c>
      <c r="AB65" s="32"/>
      <c r="AC65" s="4"/>
      <c r="AD65" s="32"/>
      <c r="AE65" s="20"/>
      <c r="AF65" s="31"/>
      <c r="AG65" s="4"/>
      <c r="AH65" s="33"/>
      <c r="AI65" s="42"/>
      <c r="AJ65" s="43"/>
      <c r="AK65" s="42"/>
      <c r="AL65" s="42" t="s">
        <v>36</v>
      </c>
      <c r="AM65" s="229"/>
      <c r="AN65" s="163"/>
    </row>
    <row r="66" spans="1:40" ht="18.75" x14ac:dyDescent="0.25">
      <c r="A66" s="873"/>
      <c r="B66" s="871"/>
      <c r="C66" s="852"/>
      <c r="D66" s="770" t="s">
        <v>763</v>
      </c>
      <c r="E66" s="79" t="s">
        <v>739</v>
      </c>
      <c r="F66" s="80" t="s">
        <v>740</v>
      </c>
      <c r="G66" s="70"/>
      <c r="H66" s="36" t="s">
        <v>36</v>
      </c>
      <c r="I66" s="36"/>
      <c r="J66" s="36"/>
      <c r="K66" s="40"/>
      <c r="L66" s="133" t="s">
        <v>36</v>
      </c>
      <c r="M66" s="36"/>
      <c r="N66" s="76"/>
      <c r="O66" s="29"/>
      <c r="P66" s="76"/>
      <c r="Q66" s="29"/>
      <c r="R66" s="76"/>
      <c r="S66" s="45"/>
      <c r="T66" s="76"/>
      <c r="U66" s="45"/>
      <c r="V66" s="38"/>
      <c r="W66" s="40"/>
      <c r="X66" s="133"/>
      <c r="Y66" s="36"/>
      <c r="Z66" s="38"/>
      <c r="AA66" s="36"/>
      <c r="AB66" s="38"/>
      <c r="AC66" s="36"/>
      <c r="AD66" s="38"/>
      <c r="AE66" s="40"/>
      <c r="AF66" s="39"/>
      <c r="AG66" s="36"/>
      <c r="AH66" s="33"/>
      <c r="AI66" s="42"/>
      <c r="AJ66" s="43"/>
      <c r="AK66" s="42"/>
      <c r="AL66" s="343" t="s">
        <v>36</v>
      </c>
      <c r="AM66" s="3" t="s">
        <v>36</v>
      </c>
      <c r="AN66" s="168"/>
    </row>
    <row r="67" spans="1:40" ht="18.75" x14ac:dyDescent="0.25">
      <c r="A67" s="873"/>
      <c r="B67" s="871"/>
      <c r="C67" s="852"/>
      <c r="D67" s="544" t="s">
        <v>351</v>
      </c>
      <c r="E67" s="79" t="s">
        <v>344</v>
      </c>
      <c r="F67" s="80" t="s">
        <v>345</v>
      </c>
      <c r="G67" s="70"/>
      <c r="H67" s="36"/>
      <c r="I67" s="36"/>
      <c r="J67" s="36" t="s">
        <v>36</v>
      </c>
      <c r="K67" s="40"/>
      <c r="L67" s="133" t="s">
        <v>36</v>
      </c>
      <c r="M67" s="36" t="s">
        <v>36</v>
      </c>
      <c r="N67" s="76"/>
      <c r="O67" s="64"/>
      <c r="P67" s="48"/>
      <c r="Q67" s="64"/>
      <c r="R67" s="48"/>
      <c r="S67" s="64"/>
      <c r="T67" s="76"/>
      <c r="U67" s="45"/>
      <c r="V67" s="38"/>
      <c r="W67" s="40"/>
      <c r="X67" s="132"/>
      <c r="Y67" s="4" t="s">
        <v>36</v>
      </c>
      <c r="Z67" s="32"/>
      <c r="AA67" s="4"/>
      <c r="AB67" s="32"/>
      <c r="AC67" s="4"/>
      <c r="AD67" s="32"/>
      <c r="AE67" s="20"/>
      <c r="AF67" s="31"/>
      <c r="AG67" s="4"/>
      <c r="AH67" s="33"/>
      <c r="AI67" s="42"/>
      <c r="AJ67" s="43"/>
      <c r="AK67" s="42"/>
      <c r="AL67" s="42" t="s">
        <v>36</v>
      </c>
      <c r="AM67" s="42"/>
      <c r="AN67" s="168"/>
    </row>
    <row r="68" spans="1:40" ht="18.75" x14ac:dyDescent="0.25">
      <c r="A68" s="873"/>
      <c r="B68" s="871"/>
      <c r="C68" s="852"/>
      <c r="D68" s="544" t="s">
        <v>475</v>
      </c>
      <c r="E68" s="79" t="s">
        <v>461</v>
      </c>
      <c r="F68" s="80" t="s">
        <v>295</v>
      </c>
      <c r="G68" s="70" t="s">
        <v>36</v>
      </c>
      <c r="H68" s="36"/>
      <c r="I68" s="36"/>
      <c r="J68" s="36"/>
      <c r="K68" s="40"/>
      <c r="L68" s="133"/>
      <c r="M68" s="36"/>
      <c r="N68" s="76"/>
      <c r="O68" s="64"/>
      <c r="P68" s="48"/>
      <c r="Q68" s="64"/>
      <c r="R68" s="48"/>
      <c r="S68" s="64"/>
      <c r="T68" s="76"/>
      <c r="U68" s="45"/>
      <c r="V68" s="38"/>
      <c r="W68" s="40"/>
      <c r="X68" s="132" t="s">
        <v>36</v>
      </c>
      <c r="Y68" s="4"/>
      <c r="Z68" s="32"/>
      <c r="AA68" s="4"/>
      <c r="AB68" s="32"/>
      <c r="AC68" s="4"/>
      <c r="AD68" s="32"/>
      <c r="AE68" s="20"/>
      <c r="AF68" s="31"/>
      <c r="AG68" s="4"/>
      <c r="AH68" s="33"/>
      <c r="AI68" s="42"/>
      <c r="AJ68" s="43"/>
      <c r="AK68" s="42"/>
      <c r="AL68" s="42" t="s">
        <v>36</v>
      </c>
      <c r="AM68" s="42"/>
      <c r="AN68" s="168"/>
    </row>
    <row r="69" spans="1:40" ht="18.75" x14ac:dyDescent="0.25">
      <c r="A69" s="873"/>
      <c r="B69" s="871"/>
      <c r="C69" s="852"/>
      <c r="D69" s="138" t="s">
        <v>754</v>
      </c>
      <c r="E69" s="79" t="s">
        <v>595</v>
      </c>
      <c r="F69" s="80"/>
      <c r="G69" s="70"/>
      <c r="H69" s="36"/>
      <c r="I69" s="36"/>
      <c r="J69" s="36"/>
      <c r="K69" s="40"/>
      <c r="L69" s="133"/>
      <c r="M69" s="36"/>
      <c r="N69" s="76"/>
      <c r="O69" s="64"/>
      <c r="P69" s="48"/>
      <c r="Q69" s="64"/>
      <c r="R69" s="48"/>
      <c r="S69" s="64"/>
      <c r="T69" s="76"/>
      <c r="U69" s="45"/>
      <c r="V69" s="38"/>
      <c r="W69" s="40"/>
      <c r="X69" s="132"/>
      <c r="Y69" s="4"/>
      <c r="Z69" s="32"/>
      <c r="AA69" s="4"/>
      <c r="AB69" s="32"/>
      <c r="AC69" s="4"/>
      <c r="AD69" s="32"/>
      <c r="AE69" s="20"/>
      <c r="AF69" s="31"/>
      <c r="AG69" s="4"/>
      <c r="AH69" s="33"/>
      <c r="AI69" s="42"/>
      <c r="AJ69" s="43"/>
      <c r="AK69" s="42" t="s">
        <v>36</v>
      </c>
      <c r="AL69" s="42" t="s">
        <v>36</v>
      </c>
      <c r="AM69" s="233"/>
      <c r="AN69" s="168"/>
    </row>
    <row r="70" spans="1:40" ht="19.5" thickBot="1" x14ac:dyDescent="0.3">
      <c r="A70" s="874"/>
      <c r="B70" s="875"/>
      <c r="C70" s="851"/>
      <c r="D70" s="122" t="s">
        <v>544</v>
      </c>
      <c r="E70" s="79" t="s">
        <v>537</v>
      </c>
      <c r="F70" s="80" t="s">
        <v>538</v>
      </c>
      <c r="G70" s="70"/>
      <c r="H70" s="36"/>
      <c r="I70" s="36" t="s">
        <v>36</v>
      </c>
      <c r="J70" s="36"/>
      <c r="K70" s="40"/>
      <c r="L70" s="133"/>
      <c r="M70" s="36"/>
      <c r="N70" s="76"/>
      <c r="O70" s="64"/>
      <c r="P70" s="48"/>
      <c r="Q70" s="64"/>
      <c r="R70" s="48"/>
      <c r="S70" s="64"/>
      <c r="T70" s="76"/>
      <c r="U70" s="45"/>
      <c r="V70" s="38"/>
      <c r="W70" s="40"/>
      <c r="X70" s="133"/>
      <c r="Y70" s="36"/>
      <c r="Z70" s="38"/>
      <c r="AA70" s="36"/>
      <c r="AB70" s="38"/>
      <c r="AC70" s="36"/>
      <c r="AD70" s="38"/>
      <c r="AE70" s="40"/>
      <c r="AF70" s="39"/>
      <c r="AG70" s="36"/>
      <c r="AH70" s="33"/>
      <c r="AI70" s="42"/>
      <c r="AJ70" s="43"/>
      <c r="AK70" s="42" t="s">
        <v>36</v>
      </c>
      <c r="AL70" s="164" t="s">
        <v>36</v>
      </c>
      <c r="AM70" s="185"/>
      <c r="AN70" s="168"/>
    </row>
    <row r="71" spans="1:40" ht="54" thickBot="1" x14ac:dyDescent="0.3">
      <c r="C71" s="826" t="s">
        <v>0</v>
      </c>
      <c r="D71" s="823" t="s">
        <v>1</v>
      </c>
      <c r="E71" s="825" t="s">
        <v>2</v>
      </c>
      <c r="F71" s="825" t="s">
        <v>3</v>
      </c>
      <c r="G71" s="844" t="s">
        <v>4</v>
      </c>
      <c r="H71" s="831" t="s">
        <v>5</v>
      </c>
      <c r="I71" s="831" t="s">
        <v>6</v>
      </c>
      <c r="J71" s="831" t="s">
        <v>19</v>
      </c>
      <c r="K71" s="828" t="s">
        <v>20</v>
      </c>
      <c r="L71" s="506" t="s">
        <v>7</v>
      </c>
      <c r="M71" s="507" t="s">
        <v>8</v>
      </c>
      <c r="N71" s="508" t="s">
        <v>49</v>
      </c>
      <c r="O71" s="507" t="s">
        <v>21</v>
      </c>
      <c r="P71" s="508" t="s">
        <v>11</v>
      </c>
      <c r="Q71" s="507" t="s">
        <v>53</v>
      </c>
      <c r="R71" s="508" t="s">
        <v>10</v>
      </c>
      <c r="S71" s="507" t="s">
        <v>16</v>
      </c>
      <c r="T71" s="508" t="s">
        <v>34</v>
      </c>
      <c r="U71" s="507" t="s">
        <v>95</v>
      </c>
      <c r="V71" s="508" t="s">
        <v>23</v>
      </c>
      <c r="W71" s="9" t="s">
        <v>22</v>
      </c>
      <c r="X71" s="506" t="s">
        <v>55</v>
      </c>
      <c r="Y71" s="507" t="s">
        <v>44</v>
      </c>
      <c r="Z71" s="508" t="s">
        <v>54</v>
      </c>
      <c r="AA71" s="507" t="s">
        <v>50</v>
      </c>
      <c r="AB71" s="508" t="s">
        <v>51</v>
      </c>
      <c r="AC71" s="516" t="s">
        <v>52</v>
      </c>
      <c r="AD71" s="508" t="s">
        <v>17</v>
      </c>
      <c r="AE71" s="509" t="s">
        <v>15</v>
      </c>
      <c r="AF71" s="506" t="s">
        <v>9</v>
      </c>
      <c r="AG71" s="507" t="s">
        <v>12</v>
      </c>
      <c r="AH71" s="510" t="s">
        <v>13</v>
      </c>
      <c r="AI71" s="511"/>
      <c r="AJ71" s="512"/>
      <c r="AK71" s="513"/>
      <c r="AL71" s="856" t="s">
        <v>35</v>
      </c>
      <c r="AM71" s="816" t="s">
        <v>46</v>
      </c>
      <c r="AN71" s="819" t="s">
        <v>48</v>
      </c>
    </row>
    <row r="72" spans="1:40" x14ac:dyDescent="0.25">
      <c r="C72" s="826"/>
      <c r="D72" s="823"/>
      <c r="E72" s="826"/>
      <c r="F72" s="826"/>
      <c r="G72" s="845"/>
      <c r="H72" s="832"/>
      <c r="I72" s="832"/>
      <c r="J72" s="832"/>
      <c r="K72" s="829"/>
      <c r="L72" s="862" t="s">
        <v>30</v>
      </c>
      <c r="M72" s="863"/>
      <c r="N72" s="863"/>
      <c r="O72" s="863"/>
      <c r="P72" s="863"/>
      <c r="Q72" s="863"/>
      <c r="R72" s="863"/>
      <c r="S72" s="863"/>
      <c r="T72" s="863"/>
      <c r="U72" s="863"/>
      <c r="V72" s="863"/>
      <c r="W72" s="864"/>
      <c r="X72" s="862" t="s">
        <v>29</v>
      </c>
      <c r="Y72" s="863"/>
      <c r="Z72" s="863"/>
      <c r="AA72" s="863"/>
      <c r="AB72" s="863"/>
      <c r="AC72" s="863"/>
      <c r="AD72" s="863"/>
      <c r="AE72" s="864"/>
      <c r="AF72" s="862" t="s">
        <v>31</v>
      </c>
      <c r="AG72" s="863"/>
      <c r="AH72" s="864"/>
      <c r="AI72" s="860" t="s">
        <v>32</v>
      </c>
      <c r="AJ72" s="842" t="s">
        <v>14</v>
      </c>
      <c r="AK72" s="860" t="s">
        <v>18</v>
      </c>
      <c r="AL72" s="814"/>
      <c r="AM72" s="817"/>
      <c r="AN72" s="820"/>
    </row>
    <row r="73" spans="1:40" ht="15.75" thickBot="1" x14ac:dyDescent="0.3">
      <c r="C73" s="827"/>
      <c r="D73" s="824"/>
      <c r="E73" s="827"/>
      <c r="F73" s="827"/>
      <c r="G73" s="846"/>
      <c r="H73" s="833"/>
      <c r="I73" s="833"/>
      <c r="J73" s="833"/>
      <c r="K73" s="830"/>
      <c r="L73" s="865"/>
      <c r="M73" s="866"/>
      <c r="N73" s="866"/>
      <c r="O73" s="866"/>
      <c r="P73" s="866"/>
      <c r="Q73" s="866"/>
      <c r="R73" s="866"/>
      <c r="S73" s="866"/>
      <c r="T73" s="866"/>
      <c r="U73" s="866"/>
      <c r="V73" s="866"/>
      <c r="W73" s="867"/>
      <c r="X73" s="865"/>
      <c r="Y73" s="866"/>
      <c r="Z73" s="866"/>
      <c r="AA73" s="866"/>
      <c r="AB73" s="866"/>
      <c r="AC73" s="866"/>
      <c r="AD73" s="866"/>
      <c r="AE73" s="867"/>
      <c r="AF73" s="865"/>
      <c r="AG73" s="866"/>
      <c r="AH73" s="867"/>
      <c r="AI73" s="861"/>
      <c r="AJ73" s="843"/>
      <c r="AK73" s="861"/>
      <c r="AL73" s="815"/>
      <c r="AM73" s="818"/>
      <c r="AN73" s="821"/>
    </row>
    <row r="75" spans="1:40" x14ac:dyDescent="0.25">
      <c r="C75" s="173"/>
      <c r="D75" t="s">
        <v>39</v>
      </c>
    </row>
    <row r="88" ht="15" customHeight="1" x14ac:dyDescent="0.25"/>
  </sheetData>
  <sheetProtection selectLockedCells="1" selectUnlockedCells="1"/>
  <mergeCells count="45">
    <mergeCell ref="C62:C70"/>
    <mergeCell ref="C53:C61"/>
    <mergeCell ref="H71:H73"/>
    <mergeCell ref="C71:C73"/>
    <mergeCell ref="D71:D73"/>
    <mergeCell ref="E71:E73"/>
    <mergeCell ref="F71:F73"/>
    <mergeCell ref="G71:G73"/>
    <mergeCell ref="AN71:AN73"/>
    <mergeCell ref="AM2:AM4"/>
    <mergeCell ref="AM71:AM73"/>
    <mergeCell ref="AK2:AK3"/>
    <mergeCell ref="AL2:AL4"/>
    <mergeCell ref="AN2:AN4"/>
    <mergeCell ref="I71:I73"/>
    <mergeCell ref="J71:J73"/>
    <mergeCell ref="K71:K73"/>
    <mergeCell ref="AL71:AL73"/>
    <mergeCell ref="AK72:AK73"/>
    <mergeCell ref="L72:W73"/>
    <mergeCell ref="X72:AE73"/>
    <mergeCell ref="AF72:AH73"/>
    <mergeCell ref="AI72:AI73"/>
    <mergeCell ref="AJ72:AJ73"/>
    <mergeCell ref="AJ2:AJ3"/>
    <mergeCell ref="AF2:AH3"/>
    <mergeCell ref="L2:W3"/>
    <mergeCell ref="X2:AE3"/>
    <mergeCell ref="AI2:AI3"/>
    <mergeCell ref="A5:B70"/>
    <mergeCell ref="I2:I4"/>
    <mergeCell ref="J2:J4"/>
    <mergeCell ref="K2:K4"/>
    <mergeCell ref="D2:D4"/>
    <mergeCell ref="E2:E4"/>
    <mergeCell ref="F2:F4"/>
    <mergeCell ref="G2:G4"/>
    <mergeCell ref="H2:H4"/>
    <mergeCell ref="C2:C4"/>
    <mergeCell ref="C25:C31"/>
    <mergeCell ref="C34:C42"/>
    <mergeCell ref="C43:C52"/>
    <mergeCell ref="C7:C11"/>
    <mergeCell ref="C16:C24"/>
    <mergeCell ref="C12:C15"/>
  </mergeCells>
  <phoneticPr fontId="7" type="noConversion"/>
  <printOptions horizontalCentered="1"/>
  <pageMargins left="0.13" right="7.0000000000000007E-2" top="0.99" bottom="0.52" header="0.22" footer="0.31496062992125984"/>
  <pageSetup paperSize="9" scale="58" fitToHeight="3" orientation="landscape" horizontalDpi="4294967294" r:id="rId1"/>
  <headerFooter>
    <oddHeader>&amp;L&amp;G&amp;C&amp;18Calendário F.P.T. 2026</oddHead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93"/>
  <sheetViews>
    <sheetView topLeftCell="A34" zoomScaleNormal="100" workbookViewId="0">
      <selection activeCell="D56" sqref="D56"/>
    </sheetView>
  </sheetViews>
  <sheetFormatPr defaultColWidth="8.85546875" defaultRowHeight="15" x14ac:dyDescent="0.25"/>
  <cols>
    <col min="1" max="1" width="0.140625" customWidth="1"/>
    <col min="2" max="2" width="4.42578125" customWidth="1"/>
    <col min="3" max="3" width="4.7109375" style="53" customWidth="1"/>
    <col min="4" max="4" width="59.140625" bestFit="1" customWidth="1"/>
    <col min="5" max="5" width="9.7109375" customWidth="1"/>
    <col min="6" max="6" width="12.7109375" customWidth="1"/>
    <col min="7" max="34" width="3.7109375" customWidth="1"/>
    <col min="35" max="35" width="5.140625" customWidth="1"/>
    <col min="36" max="36" width="6.7109375" bestFit="1" customWidth="1"/>
    <col min="37" max="37" width="5.7109375" customWidth="1"/>
    <col min="38" max="38" width="11.7109375" customWidth="1"/>
    <col min="39" max="39" width="9.7109375" customWidth="1"/>
    <col min="40" max="40" width="21.7109375" customWidth="1"/>
  </cols>
  <sheetData>
    <row r="1" spans="1:40" ht="9" customHeight="1" thickBot="1" x14ac:dyDescent="0.3">
      <c r="C1"/>
      <c r="F1" s="6"/>
      <c r="G1" s="6"/>
      <c r="H1" s="6"/>
      <c r="I1" s="6"/>
      <c r="J1" s="6"/>
      <c r="K1" s="6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</row>
    <row r="2" spans="1:40" ht="15" customHeight="1" x14ac:dyDescent="0.25">
      <c r="B2" s="1"/>
      <c r="C2" s="825" t="s">
        <v>0</v>
      </c>
      <c r="D2" s="822" t="s">
        <v>1</v>
      </c>
      <c r="E2" s="825" t="s">
        <v>2</v>
      </c>
      <c r="F2" s="825" t="s">
        <v>3</v>
      </c>
      <c r="G2" s="847" t="s">
        <v>4</v>
      </c>
      <c r="H2" s="847" t="s">
        <v>5</v>
      </c>
      <c r="I2" s="847" t="s">
        <v>6</v>
      </c>
      <c r="J2" s="847" t="s">
        <v>19</v>
      </c>
      <c r="K2" s="853" t="s">
        <v>20</v>
      </c>
      <c r="L2" s="862" t="s">
        <v>30</v>
      </c>
      <c r="M2" s="863"/>
      <c r="N2" s="863"/>
      <c r="O2" s="863"/>
      <c r="P2" s="863"/>
      <c r="Q2" s="863"/>
      <c r="R2" s="863"/>
      <c r="S2" s="863"/>
      <c r="T2" s="863"/>
      <c r="U2" s="863"/>
      <c r="V2" s="863"/>
      <c r="W2" s="864"/>
      <c r="X2" s="862" t="s">
        <v>29</v>
      </c>
      <c r="Y2" s="863"/>
      <c r="Z2" s="863"/>
      <c r="AA2" s="863"/>
      <c r="AB2" s="863"/>
      <c r="AC2" s="863"/>
      <c r="AD2" s="863"/>
      <c r="AE2" s="864"/>
      <c r="AF2" s="862" t="s">
        <v>31</v>
      </c>
      <c r="AG2" s="863"/>
      <c r="AH2" s="864"/>
      <c r="AI2" s="860" t="s">
        <v>32</v>
      </c>
      <c r="AJ2" s="842" t="s">
        <v>14</v>
      </c>
      <c r="AK2" s="860" t="s">
        <v>18</v>
      </c>
      <c r="AL2" s="856" t="s">
        <v>35</v>
      </c>
      <c r="AM2" s="816" t="s">
        <v>46</v>
      </c>
      <c r="AN2" s="819" t="s">
        <v>48</v>
      </c>
    </row>
    <row r="3" spans="1:40" ht="15.75" customHeight="1" thickBot="1" x14ac:dyDescent="0.3">
      <c r="B3" s="1"/>
      <c r="C3" s="826"/>
      <c r="D3" s="823"/>
      <c r="E3" s="826"/>
      <c r="F3" s="826"/>
      <c r="G3" s="848"/>
      <c r="H3" s="848"/>
      <c r="I3" s="848"/>
      <c r="J3" s="848"/>
      <c r="K3" s="854"/>
      <c r="L3" s="865"/>
      <c r="M3" s="866"/>
      <c r="N3" s="866"/>
      <c r="O3" s="866"/>
      <c r="P3" s="866"/>
      <c r="Q3" s="866"/>
      <c r="R3" s="866"/>
      <c r="S3" s="866"/>
      <c r="T3" s="866"/>
      <c r="U3" s="866"/>
      <c r="V3" s="866"/>
      <c r="W3" s="867"/>
      <c r="X3" s="865"/>
      <c r="Y3" s="866"/>
      <c r="Z3" s="866"/>
      <c r="AA3" s="866"/>
      <c r="AB3" s="866"/>
      <c r="AC3" s="866"/>
      <c r="AD3" s="866"/>
      <c r="AE3" s="867"/>
      <c r="AF3" s="865"/>
      <c r="AG3" s="866"/>
      <c r="AH3" s="867"/>
      <c r="AI3" s="861"/>
      <c r="AJ3" s="843"/>
      <c r="AK3" s="861"/>
      <c r="AL3" s="814"/>
      <c r="AM3" s="817"/>
      <c r="AN3" s="820"/>
    </row>
    <row r="4" spans="1:40" ht="54" thickBot="1" x14ac:dyDescent="0.3">
      <c r="B4" s="1"/>
      <c r="C4" s="826"/>
      <c r="D4" s="824"/>
      <c r="E4" s="827"/>
      <c r="F4" s="827"/>
      <c r="G4" s="849"/>
      <c r="H4" s="849"/>
      <c r="I4" s="849"/>
      <c r="J4" s="849"/>
      <c r="K4" s="855"/>
      <c r="L4" s="13" t="s">
        <v>7</v>
      </c>
      <c r="M4" s="9" t="s">
        <v>8</v>
      </c>
      <c r="N4" s="14" t="s">
        <v>49</v>
      </c>
      <c r="O4" s="9" t="s">
        <v>21</v>
      </c>
      <c r="P4" s="14" t="s">
        <v>11</v>
      </c>
      <c r="Q4" s="9" t="s">
        <v>53</v>
      </c>
      <c r="R4" s="14" t="s">
        <v>10</v>
      </c>
      <c r="S4" s="9" t="s">
        <v>16</v>
      </c>
      <c r="T4" s="14" t="s">
        <v>34</v>
      </c>
      <c r="U4" s="9" t="s">
        <v>95</v>
      </c>
      <c r="V4" s="14" t="s">
        <v>23</v>
      </c>
      <c r="W4" s="9" t="s">
        <v>22</v>
      </c>
      <c r="X4" s="13" t="s">
        <v>55</v>
      </c>
      <c r="Y4" s="9" t="s">
        <v>44</v>
      </c>
      <c r="Z4" s="14" t="s">
        <v>54</v>
      </c>
      <c r="AA4" s="9" t="s">
        <v>50</v>
      </c>
      <c r="AB4" s="14" t="s">
        <v>51</v>
      </c>
      <c r="AC4" s="78" t="s">
        <v>52</v>
      </c>
      <c r="AD4" s="14" t="s">
        <v>17</v>
      </c>
      <c r="AE4" s="10" t="s">
        <v>15</v>
      </c>
      <c r="AF4" s="13" t="s">
        <v>9</v>
      </c>
      <c r="AG4" s="9" t="s">
        <v>12</v>
      </c>
      <c r="AH4" s="15" t="s">
        <v>13</v>
      </c>
      <c r="AI4" s="11"/>
      <c r="AJ4" s="16"/>
      <c r="AK4" s="12"/>
      <c r="AL4" s="815"/>
      <c r="AM4" s="818"/>
      <c r="AN4" s="821"/>
    </row>
    <row r="5" spans="1:40" ht="18.75" customHeight="1" x14ac:dyDescent="0.25">
      <c r="A5" s="872" t="s">
        <v>26</v>
      </c>
      <c r="B5" s="870"/>
      <c r="C5" s="850">
        <v>3</v>
      </c>
      <c r="D5" s="328" t="s">
        <v>121</v>
      </c>
      <c r="E5" s="26" t="s">
        <v>29</v>
      </c>
      <c r="F5" s="324" t="s">
        <v>489</v>
      </c>
      <c r="G5" s="190"/>
      <c r="H5" s="4" t="s">
        <v>36</v>
      </c>
      <c r="I5" s="178"/>
      <c r="J5" s="555"/>
      <c r="K5" s="456"/>
      <c r="L5" s="31"/>
      <c r="M5" s="29"/>
      <c r="N5" s="77"/>
      <c r="O5" s="29"/>
      <c r="P5" s="321"/>
      <c r="Q5" s="29"/>
      <c r="R5" s="460"/>
      <c r="S5" s="29"/>
      <c r="T5" s="321"/>
      <c r="U5" s="46" t="s">
        <v>36</v>
      </c>
      <c r="V5" s="32"/>
      <c r="W5" s="320"/>
      <c r="X5" s="118"/>
      <c r="Y5" s="125"/>
      <c r="Z5" s="336"/>
      <c r="AA5" s="125"/>
      <c r="AB5" s="120"/>
      <c r="AC5" s="125"/>
      <c r="AD5" s="120"/>
      <c r="AE5" s="130"/>
      <c r="AF5" s="31"/>
      <c r="AG5" s="4"/>
      <c r="AH5" s="33"/>
      <c r="AI5" s="19"/>
      <c r="AJ5" s="457"/>
      <c r="AK5" s="3"/>
      <c r="AL5" s="541" t="s">
        <v>36</v>
      </c>
      <c r="AM5" s="172" t="s">
        <v>36</v>
      </c>
      <c r="AN5" s="558"/>
    </row>
    <row r="6" spans="1:40" ht="18.75" x14ac:dyDescent="0.25">
      <c r="A6" s="873"/>
      <c r="B6" s="871"/>
      <c r="C6" s="852"/>
      <c r="D6" s="588" t="s">
        <v>186</v>
      </c>
      <c r="E6" s="50" t="s">
        <v>29</v>
      </c>
      <c r="F6" s="50" t="s">
        <v>489</v>
      </c>
      <c r="G6" s="70"/>
      <c r="H6" s="4" t="s">
        <v>36</v>
      </c>
      <c r="I6" s="36"/>
      <c r="J6" s="36"/>
      <c r="K6" s="40"/>
      <c r="L6" s="133"/>
      <c r="M6" s="36"/>
      <c r="N6" s="76"/>
      <c r="O6" s="64"/>
      <c r="P6" s="48"/>
      <c r="Q6" s="64"/>
      <c r="R6" s="48"/>
      <c r="S6" s="64"/>
      <c r="T6" s="76"/>
      <c r="U6" s="45"/>
      <c r="V6" s="38"/>
      <c r="W6" s="40"/>
      <c r="X6" s="39"/>
      <c r="Y6" s="36"/>
      <c r="Z6" s="38"/>
      <c r="AA6" s="36"/>
      <c r="AB6" s="38"/>
      <c r="AC6" s="36"/>
      <c r="AD6" s="38"/>
      <c r="AE6" s="40"/>
      <c r="AF6" s="39"/>
      <c r="AG6" s="36"/>
      <c r="AH6" s="33"/>
      <c r="AI6" s="42"/>
      <c r="AJ6" s="204" t="s">
        <v>36</v>
      </c>
      <c r="AK6" s="42"/>
      <c r="AL6" s="52" t="s">
        <v>36</v>
      </c>
      <c r="AM6" s="170" t="s">
        <v>36</v>
      </c>
      <c r="AN6" s="558"/>
    </row>
    <row r="7" spans="1:40" ht="18.75" x14ac:dyDescent="0.25">
      <c r="A7" s="873"/>
      <c r="B7" s="871"/>
      <c r="C7" s="852"/>
      <c r="D7" s="362" t="s">
        <v>224</v>
      </c>
      <c r="E7" s="80" t="s">
        <v>324</v>
      </c>
      <c r="F7" s="346" t="s">
        <v>489</v>
      </c>
      <c r="G7" s="70"/>
      <c r="H7" s="36" t="s">
        <v>36</v>
      </c>
      <c r="I7" s="74"/>
      <c r="J7" s="71"/>
      <c r="K7" s="40"/>
      <c r="L7" s="31"/>
      <c r="M7" s="51"/>
      <c r="N7" s="76"/>
      <c r="O7" s="45"/>
      <c r="P7" s="76"/>
      <c r="Q7" s="45"/>
      <c r="R7" s="76"/>
      <c r="S7" s="45"/>
      <c r="T7" s="77"/>
      <c r="U7" s="45"/>
      <c r="V7" s="32"/>
      <c r="W7" s="20"/>
      <c r="X7" s="31"/>
      <c r="Y7" s="4"/>
      <c r="Z7" s="32"/>
      <c r="AA7" s="4"/>
      <c r="AB7" s="32"/>
      <c r="AC7" s="4"/>
      <c r="AD7" s="32"/>
      <c r="AE7" s="20"/>
      <c r="AF7" s="577" t="s">
        <v>36</v>
      </c>
      <c r="AG7" s="4"/>
      <c r="AH7" s="515"/>
      <c r="AI7" s="42"/>
      <c r="AJ7" s="384"/>
      <c r="AK7" s="317"/>
      <c r="AL7" s="52" t="s">
        <v>36</v>
      </c>
      <c r="AM7" s="170" t="s">
        <v>36</v>
      </c>
      <c r="AN7" s="558"/>
    </row>
    <row r="8" spans="1:40" ht="18.75" x14ac:dyDescent="0.25">
      <c r="A8" s="873"/>
      <c r="B8" s="871"/>
      <c r="C8" s="852"/>
      <c r="D8" s="769" t="s">
        <v>241</v>
      </c>
      <c r="E8" s="60" t="s">
        <v>29</v>
      </c>
      <c r="F8" s="24" t="s">
        <v>94</v>
      </c>
      <c r="G8" s="75"/>
      <c r="H8" s="17" t="s">
        <v>36</v>
      </c>
      <c r="I8" s="4"/>
      <c r="J8" s="190"/>
      <c r="K8" s="19"/>
      <c r="L8" s="32"/>
      <c r="M8" s="4"/>
      <c r="N8" s="77"/>
      <c r="O8" s="29"/>
      <c r="P8" s="77"/>
      <c r="Q8" s="29"/>
      <c r="R8" s="77"/>
      <c r="S8" s="29"/>
      <c r="T8" s="77"/>
      <c r="U8" s="29"/>
      <c r="V8" s="32"/>
      <c r="W8" s="20"/>
      <c r="X8" s="31"/>
      <c r="Y8" s="4"/>
      <c r="Z8" s="32"/>
      <c r="AA8" s="4"/>
      <c r="AB8" s="412" t="s">
        <v>36</v>
      </c>
      <c r="AC8" s="36"/>
      <c r="AD8" s="32"/>
      <c r="AE8" s="20"/>
      <c r="AF8" s="31"/>
      <c r="AG8" s="4"/>
      <c r="AH8" s="33"/>
      <c r="AI8" s="3"/>
      <c r="AJ8" s="34"/>
      <c r="AK8" s="3"/>
      <c r="AL8" s="163" t="s">
        <v>36</v>
      </c>
      <c r="AM8" s="3"/>
      <c r="AN8" s="558"/>
    </row>
    <row r="9" spans="1:40" ht="18.75" x14ac:dyDescent="0.25">
      <c r="A9" s="873"/>
      <c r="B9" s="871"/>
      <c r="C9" s="852"/>
      <c r="D9" s="580" t="s">
        <v>460</v>
      </c>
      <c r="E9" s="50" t="s">
        <v>457</v>
      </c>
      <c r="F9" s="50" t="s">
        <v>447</v>
      </c>
      <c r="G9" s="70"/>
      <c r="H9" s="4"/>
      <c r="I9" s="36" t="s">
        <v>36</v>
      </c>
      <c r="J9" s="177"/>
      <c r="K9" s="40"/>
      <c r="L9" s="133" t="s">
        <v>36</v>
      </c>
      <c r="M9" s="36" t="s">
        <v>36</v>
      </c>
      <c r="N9" s="76"/>
      <c r="O9" s="45"/>
      <c r="P9" s="38"/>
      <c r="Q9" s="45"/>
      <c r="R9" s="38"/>
      <c r="S9" s="45"/>
      <c r="T9" s="76"/>
      <c r="U9" s="45"/>
      <c r="V9" s="38"/>
      <c r="W9" s="40"/>
      <c r="X9" s="39"/>
      <c r="Y9" s="36" t="s">
        <v>36</v>
      </c>
      <c r="Z9" s="38"/>
      <c r="AA9" s="36"/>
      <c r="AB9" s="38"/>
      <c r="AC9" s="36"/>
      <c r="AD9" s="38"/>
      <c r="AE9" s="40"/>
      <c r="AF9" s="39"/>
      <c r="AG9" s="36"/>
      <c r="AH9" s="33"/>
      <c r="AI9" s="42"/>
      <c r="AJ9" s="43"/>
      <c r="AK9" s="37"/>
      <c r="AL9" s="52" t="s">
        <v>36</v>
      </c>
      <c r="AM9" s="164" t="s">
        <v>36</v>
      </c>
      <c r="AN9" s="558"/>
    </row>
    <row r="10" spans="1:40" ht="18.75" x14ac:dyDescent="0.25">
      <c r="A10" s="873"/>
      <c r="B10" s="871"/>
      <c r="C10" s="852"/>
      <c r="D10" s="770" t="s">
        <v>764</v>
      </c>
      <c r="E10" s="79" t="s">
        <v>739</v>
      </c>
      <c r="F10" s="725" t="s">
        <v>740</v>
      </c>
      <c r="G10" s="177"/>
      <c r="H10" s="36" t="s">
        <v>36</v>
      </c>
      <c r="I10" s="36"/>
      <c r="J10" s="177"/>
      <c r="K10" s="81"/>
      <c r="L10" s="39" t="s">
        <v>36</v>
      </c>
      <c r="M10" s="36" t="s">
        <v>36</v>
      </c>
      <c r="N10" s="76"/>
      <c r="O10" s="422"/>
      <c r="P10" s="76"/>
      <c r="Q10" s="29"/>
      <c r="R10" s="48"/>
      <c r="S10" s="366"/>
      <c r="T10" s="76"/>
      <c r="U10" s="29"/>
      <c r="V10" s="32"/>
      <c r="W10" s="40"/>
      <c r="X10" s="132"/>
      <c r="Y10" s="4"/>
      <c r="Z10" s="32"/>
      <c r="AA10" s="4"/>
      <c r="AB10" s="32"/>
      <c r="AC10" s="4"/>
      <c r="AD10" s="32"/>
      <c r="AE10" s="23"/>
      <c r="AF10" s="31"/>
      <c r="AG10" s="17"/>
      <c r="AH10" s="33"/>
      <c r="AI10" s="3"/>
      <c r="AJ10" s="477"/>
      <c r="AK10" s="3"/>
      <c r="AL10" s="3" t="s">
        <v>36</v>
      </c>
      <c r="AM10" s="18" t="s">
        <v>36</v>
      </c>
      <c r="AN10" s="558"/>
    </row>
    <row r="11" spans="1:40" ht="18.75" x14ac:dyDescent="0.25">
      <c r="A11" s="873"/>
      <c r="B11" s="871"/>
      <c r="C11" s="852"/>
      <c r="D11" s="580" t="s">
        <v>674</v>
      </c>
      <c r="E11" s="585" t="s">
        <v>549</v>
      </c>
      <c r="F11" s="585" t="s">
        <v>550</v>
      </c>
      <c r="G11" s="586"/>
      <c r="H11" s="17"/>
      <c r="I11" s="74"/>
      <c r="J11" s="71"/>
      <c r="K11" s="514" t="s">
        <v>36</v>
      </c>
      <c r="L11" s="318"/>
      <c r="M11" s="74"/>
      <c r="N11" s="89"/>
      <c r="O11" s="64"/>
      <c r="P11" s="48"/>
      <c r="Q11" s="64"/>
      <c r="R11" s="48"/>
      <c r="S11" s="64"/>
      <c r="T11" s="89"/>
      <c r="U11" s="64"/>
      <c r="V11" s="48"/>
      <c r="W11" s="514"/>
      <c r="X11" s="383"/>
      <c r="Y11" s="74"/>
      <c r="Z11" s="48"/>
      <c r="AA11" s="4" t="s">
        <v>36</v>
      </c>
      <c r="AB11" s="48"/>
      <c r="AC11" s="74"/>
      <c r="AD11" s="48"/>
      <c r="AE11" s="514"/>
      <c r="AF11" s="383"/>
      <c r="AG11" s="74"/>
      <c r="AH11" s="67"/>
      <c r="AI11" s="49"/>
      <c r="AJ11" s="384"/>
      <c r="AK11" s="72"/>
      <c r="AL11" s="558" t="s">
        <v>36</v>
      </c>
      <c r="AM11" s="170"/>
      <c r="AN11" s="558"/>
    </row>
    <row r="12" spans="1:40" ht="18.75" x14ac:dyDescent="0.25">
      <c r="A12" s="873"/>
      <c r="B12" s="871"/>
      <c r="C12" s="852"/>
      <c r="D12" s="580" t="s">
        <v>675</v>
      </c>
      <c r="E12" s="585" t="s">
        <v>549</v>
      </c>
      <c r="F12" s="585" t="s">
        <v>549</v>
      </c>
      <c r="G12" s="586"/>
      <c r="H12" s="17"/>
      <c r="I12" s="74"/>
      <c r="J12" s="71"/>
      <c r="K12" s="514" t="s">
        <v>36</v>
      </c>
      <c r="L12" s="318" t="s">
        <v>36</v>
      </c>
      <c r="M12" s="74" t="s">
        <v>36</v>
      </c>
      <c r="N12" s="89"/>
      <c r="O12" s="64"/>
      <c r="P12" s="48"/>
      <c r="Q12" s="64"/>
      <c r="R12" s="48"/>
      <c r="S12" s="64"/>
      <c r="T12" s="89"/>
      <c r="U12" s="64"/>
      <c r="V12" s="48"/>
      <c r="W12" s="514"/>
      <c r="X12" s="383"/>
      <c r="Y12" s="74"/>
      <c r="Z12" s="48"/>
      <c r="AA12" s="74"/>
      <c r="AB12" s="48"/>
      <c r="AC12" s="74"/>
      <c r="AD12" s="48"/>
      <c r="AE12" s="514"/>
      <c r="AF12" s="383"/>
      <c r="AG12" s="74"/>
      <c r="AH12" s="67"/>
      <c r="AI12" s="49"/>
      <c r="AJ12" s="384"/>
      <c r="AK12" s="72"/>
      <c r="AL12" s="558" t="s">
        <v>36</v>
      </c>
      <c r="AM12" s="170" t="s">
        <v>36</v>
      </c>
      <c r="AN12" s="558"/>
    </row>
    <row r="13" spans="1:40" ht="18.95" customHeight="1" x14ac:dyDescent="0.25">
      <c r="A13" s="873"/>
      <c r="B13" s="871"/>
      <c r="C13" s="852"/>
      <c r="D13" s="580" t="s">
        <v>476</v>
      </c>
      <c r="E13" s="585" t="s">
        <v>461</v>
      </c>
      <c r="F13" s="585" t="s">
        <v>402</v>
      </c>
      <c r="G13" s="586" t="s">
        <v>36</v>
      </c>
      <c r="H13" s="17"/>
      <c r="I13" s="74"/>
      <c r="J13" s="71"/>
      <c r="K13" s="514"/>
      <c r="L13" s="318" t="s">
        <v>36</v>
      </c>
      <c r="M13" s="74" t="s">
        <v>36</v>
      </c>
      <c r="N13" s="89"/>
      <c r="O13" s="64"/>
      <c r="P13" s="48"/>
      <c r="Q13" s="64"/>
      <c r="R13" s="48"/>
      <c r="S13" s="64"/>
      <c r="T13" s="89"/>
      <c r="U13" s="64"/>
      <c r="V13" s="48"/>
      <c r="W13" s="514"/>
      <c r="X13" s="383"/>
      <c r="Y13" s="74" t="s">
        <v>36</v>
      </c>
      <c r="Z13" s="48"/>
      <c r="AA13" s="74"/>
      <c r="AB13" s="48"/>
      <c r="AC13" s="74"/>
      <c r="AD13" s="48"/>
      <c r="AE13" s="514"/>
      <c r="AF13" s="383"/>
      <c r="AG13" s="74"/>
      <c r="AH13" s="67"/>
      <c r="AI13" s="49"/>
      <c r="AJ13" s="384"/>
      <c r="AK13" s="72"/>
      <c r="AL13" s="558" t="s">
        <v>36</v>
      </c>
      <c r="AM13" s="170" t="s">
        <v>36</v>
      </c>
      <c r="AN13" s="558"/>
    </row>
    <row r="14" spans="1:40" ht="18.95" customHeight="1" thickBot="1" x14ac:dyDescent="0.3">
      <c r="A14" s="873"/>
      <c r="B14" s="871"/>
      <c r="C14" s="851"/>
      <c r="D14" s="583" t="s">
        <v>490</v>
      </c>
      <c r="E14" s="585" t="s">
        <v>485</v>
      </c>
      <c r="F14" s="585"/>
      <c r="G14" s="586"/>
      <c r="H14" s="36" t="s">
        <v>36</v>
      </c>
      <c r="I14" s="74"/>
      <c r="J14" s="71"/>
      <c r="K14" s="514"/>
      <c r="L14" s="318"/>
      <c r="M14" s="74"/>
      <c r="N14" s="89"/>
      <c r="O14" s="64"/>
      <c r="P14" s="48"/>
      <c r="Q14" s="64"/>
      <c r="R14" s="48"/>
      <c r="S14" s="64"/>
      <c r="T14" s="89"/>
      <c r="U14" s="64"/>
      <c r="V14" s="48"/>
      <c r="W14" s="514"/>
      <c r="X14" s="383"/>
      <c r="Y14" s="74"/>
      <c r="Z14" s="48"/>
      <c r="AA14" s="74"/>
      <c r="AB14" s="48"/>
      <c r="AC14" s="74"/>
      <c r="AD14" s="48"/>
      <c r="AE14" s="514"/>
      <c r="AF14" s="383"/>
      <c r="AG14" s="74"/>
      <c r="AH14" s="67"/>
      <c r="AI14" s="49"/>
      <c r="AJ14" s="384"/>
      <c r="AK14" s="72" t="s">
        <v>36</v>
      </c>
      <c r="AL14" s="558" t="s">
        <v>36</v>
      </c>
      <c r="AM14" s="170"/>
      <c r="AN14" s="558"/>
    </row>
    <row r="15" spans="1:40" ht="18.95" customHeight="1" x14ac:dyDescent="0.25">
      <c r="A15" s="873"/>
      <c r="B15" s="871"/>
      <c r="C15" s="850">
        <v>4</v>
      </c>
      <c r="D15" s="576" t="s">
        <v>225</v>
      </c>
      <c r="E15" s="80" t="s">
        <v>324</v>
      </c>
      <c r="F15" s="346" t="s">
        <v>489</v>
      </c>
      <c r="G15" s="70"/>
      <c r="H15" s="36" t="s">
        <v>36</v>
      </c>
      <c r="I15" s="74"/>
      <c r="J15" s="71"/>
      <c r="K15" s="40"/>
      <c r="L15" s="31"/>
      <c r="M15" s="51"/>
      <c r="N15" s="76"/>
      <c r="O15" s="45"/>
      <c r="P15" s="76"/>
      <c r="Q15" s="45"/>
      <c r="R15" s="76"/>
      <c r="S15" s="45"/>
      <c r="T15" s="77"/>
      <c r="U15" s="45"/>
      <c r="V15" s="32"/>
      <c r="W15" s="20"/>
      <c r="X15" s="31"/>
      <c r="Y15" s="4"/>
      <c r="Z15" s="32"/>
      <c r="AA15" s="4"/>
      <c r="AB15" s="32"/>
      <c r="AC15" s="4"/>
      <c r="AD15" s="32"/>
      <c r="AE15" s="20"/>
      <c r="AF15" s="577" t="s">
        <v>36</v>
      </c>
      <c r="AG15" s="4"/>
      <c r="AH15" s="33"/>
      <c r="AI15" s="83"/>
      <c r="AJ15" s="66"/>
      <c r="AK15" s="61"/>
      <c r="AL15" s="52" t="s">
        <v>36</v>
      </c>
      <c r="AM15" s="170" t="s">
        <v>36</v>
      </c>
      <c r="AN15" s="558"/>
    </row>
    <row r="16" spans="1:40" ht="18.95" customHeight="1" x14ac:dyDescent="0.25">
      <c r="A16" s="873"/>
      <c r="B16" s="871"/>
      <c r="C16" s="852"/>
      <c r="D16" s="770" t="s">
        <v>242</v>
      </c>
      <c r="E16" s="60" t="s">
        <v>29</v>
      </c>
      <c r="F16" s="24" t="s">
        <v>94</v>
      </c>
      <c r="G16" s="75"/>
      <c r="H16" s="17" t="s">
        <v>36</v>
      </c>
      <c r="I16" s="4"/>
      <c r="J16" s="190"/>
      <c r="K16" s="19"/>
      <c r="L16" s="32"/>
      <c r="M16" s="4"/>
      <c r="N16" s="77"/>
      <c r="O16" s="29"/>
      <c r="P16" s="77"/>
      <c r="Q16" s="29"/>
      <c r="R16" s="77"/>
      <c r="S16" s="29"/>
      <c r="T16" s="77"/>
      <c r="U16" s="29"/>
      <c r="V16" s="32"/>
      <c r="W16" s="20"/>
      <c r="X16" s="31"/>
      <c r="Y16" s="4"/>
      <c r="Z16" s="32"/>
      <c r="AA16" s="4"/>
      <c r="AB16" s="32"/>
      <c r="AC16" s="412" t="s">
        <v>36</v>
      </c>
      <c r="AD16" s="32"/>
      <c r="AE16" s="20"/>
      <c r="AF16" s="31"/>
      <c r="AG16" s="4"/>
      <c r="AH16" s="33"/>
      <c r="AI16" s="3"/>
      <c r="AJ16" s="34"/>
      <c r="AK16" s="3"/>
      <c r="AL16" s="163" t="s">
        <v>36</v>
      </c>
      <c r="AM16" s="170"/>
      <c r="AN16" s="558"/>
    </row>
    <row r="17" spans="1:40" ht="18.95" customHeight="1" x14ac:dyDescent="0.25">
      <c r="A17" s="873"/>
      <c r="B17" s="871"/>
      <c r="C17" s="852"/>
      <c r="D17" s="707" t="s">
        <v>698</v>
      </c>
      <c r="E17" s="86" t="s">
        <v>372</v>
      </c>
      <c r="F17" s="86" t="s">
        <v>372</v>
      </c>
      <c r="G17" s="554"/>
      <c r="H17" s="29"/>
      <c r="I17" s="29"/>
      <c r="J17" s="178" t="s">
        <v>36</v>
      </c>
      <c r="K17" s="385"/>
      <c r="L17" s="32"/>
      <c r="M17" s="29" t="s">
        <v>36</v>
      </c>
      <c r="N17" s="32"/>
      <c r="O17" s="29"/>
      <c r="P17" s="32"/>
      <c r="Q17" s="29"/>
      <c r="R17" s="32"/>
      <c r="S17" s="29"/>
      <c r="T17" s="32"/>
      <c r="U17" s="29"/>
      <c r="V17" s="32"/>
      <c r="W17" s="29"/>
      <c r="X17" s="31"/>
      <c r="Y17" s="29" t="s">
        <v>36</v>
      </c>
      <c r="Z17" s="32"/>
      <c r="AA17" s="29"/>
      <c r="AB17" s="32"/>
      <c r="AC17" s="29"/>
      <c r="AD17" s="32"/>
      <c r="AE17" s="30"/>
      <c r="AF17" s="31"/>
      <c r="AG17" s="29"/>
      <c r="AH17" s="33"/>
      <c r="AI17" s="63"/>
      <c r="AJ17" s="557"/>
      <c r="AK17" s="63"/>
      <c r="AL17" s="63" t="s">
        <v>36</v>
      </c>
      <c r="AM17" s="63" t="s">
        <v>36</v>
      </c>
      <c r="AN17" s="558"/>
    </row>
    <row r="18" spans="1:40" ht="18.95" customHeight="1" x14ac:dyDescent="0.25">
      <c r="A18" s="873"/>
      <c r="B18" s="871"/>
      <c r="C18" s="852"/>
      <c r="D18" s="561" t="s">
        <v>460</v>
      </c>
      <c r="E18" s="80" t="s">
        <v>457</v>
      </c>
      <c r="F18" s="80" t="s">
        <v>447</v>
      </c>
      <c r="G18" s="70"/>
      <c r="H18" s="36"/>
      <c r="I18" s="36" t="s">
        <v>36</v>
      </c>
      <c r="J18" s="177"/>
      <c r="K18" s="37"/>
      <c r="L18" s="133"/>
      <c r="M18" s="36" t="s">
        <v>36</v>
      </c>
      <c r="N18" s="76"/>
      <c r="O18" s="64"/>
      <c r="P18" s="48"/>
      <c r="Q18" s="64"/>
      <c r="R18" s="48"/>
      <c r="S18" s="64"/>
      <c r="T18" s="76"/>
      <c r="U18" s="45"/>
      <c r="V18" s="38"/>
      <c r="W18" s="40"/>
      <c r="X18" s="39"/>
      <c r="Y18" s="64" t="s">
        <v>36</v>
      </c>
      <c r="Z18" s="133"/>
      <c r="AA18" s="36"/>
      <c r="AB18" s="38"/>
      <c r="AC18" s="36"/>
      <c r="AD18" s="38"/>
      <c r="AE18" s="40"/>
      <c r="AF18" s="39"/>
      <c r="AG18" s="36"/>
      <c r="AH18" s="33"/>
      <c r="AI18" s="42"/>
      <c r="AJ18" s="43"/>
      <c r="AK18" s="42"/>
      <c r="AL18" s="42" t="s">
        <v>36</v>
      </c>
      <c r="AM18" s="42" t="s">
        <v>36</v>
      </c>
      <c r="AN18" s="558"/>
    </row>
    <row r="19" spans="1:40" ht="18.95" customHeight="1" x14ac:dyDescent="0.25">
      <c r="A19" s="873"/>
      <c r="B19" s="871"/>
      <c r="C19" s="852"/>
      <c r="D19" s="770" t="s">
        <v>764</v>
      </c>
      <c r="E19" s="79" t="s">
        <v>739</v>
      </c>
      <c r="F19" s="725" t="s">
        <v>740</v>
      </c>
      <c r="G19" s="177"/>
      <c r="H19" s="36" t="s">
        <v>36</v>
      </c>
      <c r="I19" s="36"/>
      <c r="J19" s="177"/>
      <c r="K19" s="81"/>
      <c r="L19" s="39" t="s">
        <v>36</v>
      </c>
      <c r="M19" s="36" t="s">
        <v>36</v>
      </c>
      <c r="N19" s="76"/>
      <c r="O19" s="422"/>
      <c r="P19" s="76"/>
      <c r="Q19" s="29"/>
      <c r="R19" s="48"/>
      <c r="S19" s="366"/>
      <c r="T19" s="76"/>
      <c r="U19" s="29"/>
      <c r="V19" s="32"/>
      <c r="W19" s="40"/>
      <c r="X19" s="132"/>
      <c r="Y19" s="4"/>
      <c r="Z19" s="32"/>
      <c r="AA19" s="4"/>
      <c r="AB19" s="32"/>
      <c r="AC19" s="4"/>
      <c r="AD19" s="32"/>
      <c r="AE19" s="23"/>
      <c r="AF19" s="31"/>
      <c r="AG19" s="17"/>
      <c r="AH19" s="33"/>
      <c r="AI19" s="3"/>
      <c r="AJ19" s="477"/>
      <c r="AK19" s="3"/>
      <c r="AL19" s="3" t="s">
        <v>36</v>
      </c>
      <c r="AM19" s="18" t="s">
        <v>36</v>
      </c>
      <c r="AN19" s="558"/>
    </row>
    <row r="20" spans="1:40" ht="18.95" customHeight="1" x14ac:dyDescent="0.25">
      <c r="A20" s="873"/>
      <c r="B20" s="871"/>
      <c r="C20" s="852"/>
      <c r="D20" s="584" t="s">
        <v>477</v>
      </c>
      <c r="E20" s="80" t="s">
        <v>461</v>
      </c>
      <c r="F20" s="80" t="s">
        <v>295</v>
      </c>
      <c r="G20" s="70" t="s">
        <v>36</v>
      </c>
      <c r="H20" s="36"/>
      <c r="I20" s="36"/>
      <c r="J20" s="177"/>
      <c r="K20" s="37"/>
      <c r="L20" s="133"/>
      <c r="M20" s="36"/>
      <c r="N20" s="76"/>
      <c r="O20" s="64"/>
      <c r="P20" s="48"/>
      <c r="Q20" s="64"/>
      <c r="R20" s="48"/>
      <c r="S20" s="64"/>
      <c r="T20" s="76"/>
      <c r="U20" s="45"/>
      <c r="V20" s="38"/>
      <c r="W20" s="40"/>
      <c r="X20" s="39"/>
      <c r="Y20" s="64"/>
      <c r="Z20" s="133" t="s">
        <v>36</v>
      </c>
      <c r="AA20" s="36" t="s">
        <v>36</v>
      </c>
      <c r="AB20" s="38"/>
      <c r="AC20" s="36"/>
      <c r="AD20" s="38"/>
      <c r="AE20" s="40"/>
      <c r="AF20" s="39"/>
      <c r="AG20" s="36"/>
      <c r="AH20" s="33"/>
      <c r="AI20" s="42"/>
      <c r="AJ20" s="43"/>
      <c r="AK20" s="42"/>
      <c r="AL20" s="42" t="s">
        <v>36</v>
      </c>
      <c r="AM20" s="42"/>
      <c r="AN20" s="558"/>
    </row>
    <row r="21" spans="1:40" ht="18.95" customHeight="1" thickBot="1" x14ac:dyDescent="0.3">
      <c r="A21" s="873"/>
      <c r="B21" s="871"/>
      <c r="C21" s="851"/>
      <c r="D21" s="397" t="s">
        <v>490</v>
      </c>
      <c r="E21" s="80" t="s">
        <v>485</v>
      </c>
      <c r="F21" s="80"/>
      <c r="G21" s="70"/>
      <c r="H21" s="36" t="s">
        <v>36</v>
      </c>
      <c r="I21" s="36"/>
      <c r="J21" s="177"/>
      <c r="K21" s="37"/>
      <c r="L21" s="133"/>
      <c r="M21" s="36"/>
      <c r="N21" s="76"/>
      <c r="O21" s="64"/>
      <c r="P21" s="48"/>
      <c r="Q21" s="64"/>
      <c r="R21" s="48"/>
      <c r="S21" s="64"/>
      <c r="T21" s="76"/>
      <c r="U21" s="45"/>
      <c r="V21" s="38"/>
      <c r="W21" s="40"/>
      <c r="X21" s="39"/>
      <c r="Y21" s="64"/>
      <c r="Z21" s="133"/>
      <c r="AA21" s="36"/>
      <c r="AB21" s="38"/>
      <c r="AC21" s="36"/>
      <c r="AD21" s="38"/>
      <c r="AE21" s="40"/>
      <c r="AF21" s="39"/>
      <c r="AG21" s="36"/>
      <c r="AH21" s="33"/>
      <c r="AI21" s="42"/>
      <c r="AJ21" s="43"/>
      <c r="AK21" s="42" t="s">
        <v>36</v>
      </c>
      <c r="AL21" s="42" t="s">
        <v>36</v>
      </c>
      <c r="AM21" s="42"/>
      <c r="AN21" s="558"/>
    </row>
    <row r="22" spans="1:40" ht="18.95" customHeight="1" thickBot="1" x14ac:dyDescent="0.3">
      <c r="A22" s="873"/>
      <c r="B22" s="871"/>
      <c r="C22" s="218">
        <v>7</v>
      </c>
      <c r="D22" s="708" t="s">
        <v>709</v>
      </c>
      <c r="E22" s="86" t="s">
        <v>372</v>
      </c>
      <c r="F22" s="86" t="s">
        <v>372</v>
      </c>
      <c r="G22" s="554"/>
      <c r="H22" s="29"/>
      <c r="I22" s="29"/>
      <c r="J22" s="178" t="s">
        <v>36</v>
      </c>
      <c r="K22" s="385"/>
      <c r="L22" s="32" t="s">
        <v>36</v>
      </c>
      <c r="M22" s="29"/>
      <c r="N22" s="32"/>
      <c r="O22" s="29"/>
      <c r="P22" s="32"/>
      <c r="Q22" s="29"/>
      <c r="R22" s="32"/>
      <c r="S22" s="29"/>
      <c r="T22" s="32"/>
      <c r="U22" s="29"/>
      <c r="V22" s="32"/>
      <c r="W22" s="29"/>
      <c r="X22" s="31"/>
      <c r="Y22" s="29"/>
      <c r="Z22" s="32"/>
      <c r="AA22" s="29"/>
      <c r="AB22" s="32"/>
      <c r="AC22" s="29"/>
      <c r="AD22" s="32"/>
      <c r="AE22" s="30"/>
      <c r="AF22" s="31"/>
      <c r="AG22" s="29"/>
      <c r="AH22" s="33"/>
      <c r="AI22" s="63"/>
      <c r="AJ22" s="557"/>
      <c r="AK22" s="63"/>
      <c r="AL22" s="63" t="s">
        <v>36</v>
      </c>
      <c r="AM22" s="63" t="s">
        <v>36</v>
      </c>
      <c r="AN22" s="558"/>
    </row>
    <row r="23" spans="1:40" ht="18.95" customHeight="1" thickBot="1" x14ac:dyDescent="0.3">
      <c r="A23" s="873"/>
      <c r="B23" s="871"/>
      <c r="C23" s="850">
        <v>10</v>
      </c>
      <c r="D23" s="569" t="s">
        <v>178</v>
      </c>
      <c r="E23" s="80" t="s">
        <v>401</v>
      </c>
      <c r="F23" s="346" t="s">
        <v>402</v>
      </c>
      <c r="G23" s="177"/>
      <c r="H23" s="36"/>
      <c r="I23" s="36"/>
      <c r="J23" s="177"/>
      <c r="K23" s="81"/>
      <c r="L23" s="39"/>
      <c r="M23" s="36"/>
      <c r="N23" s="76"/>
      <c r="O23" s="64"/>
      <c r="P23" s="48"/>
      <c r="Q23" s="64"/>
      <c r="R23" s="48"/>
      <c r="S23" s="64"/>
      <c r="T23" s="76"/>
      <c r="U23" s="45"/>
      <c r="V23" s="38"/>
      <c r="W23" s="40"/>
      <c r="X23" s="39"/>
      <c r="Y23" s="36"/>
      <c r="Z23" s="38"/>
      <c r="AA23" s="36"/>
      <c r="AB23" s="38"/>
      <c r="AC23" s="36"/>
      <c r="AD23" s="38"/>
      <c r="AE23" s="40"/>
      <c r="AF23" s="39"/>
      <c r="AG23" s="36"/>
      <c r="AH23" s="33"/>
      <c r="AI23" s="568" t="s">
        <v>36</v>
      </c>
      <c r="AJ23" s="43"/>
      <c r="AK23" s="42"/>
      <c r="AL23" s="52" t="s">
        <v>36</v>
      </c>
      <c r="AM23" s="170" t="s">
        <v>36</v>
      </c>
      <c r="AN23" s="558"/>
    </row>
    <row r="24" spans="1:40" ht="18.95" customHeight="1" x14ac:dyDescent="0.25">
      <c r="A24" s="873"/>
      <c r="B24" s="871"/>
      <c r="C24" s="852"/>
      <c r="D24" s="572" t="s">
        <v>220</v>
      </c>
      <c r="E24" s="200" t="s">
        <v>29</v>
      </c>
      <c r="F24" s="573" t="s">
        <v>94</v>
      </c>
      <c r="G24" s="177"/>
      <c r="H24" s="74" t="s">
        <v>36</v>
      </c>
      <c r="I24" s="4"/>
      <c r="J24" s="190"/>
      <c r="K24" s="22"/>
      <c r="L24" s="31"/>
      <c r="M24" s="4"/>
      <c r="N24" s="77"/>
      <c r="O24" s="29"/>
      <c r="P24" s="77"/>
      <c r="Q24" s="29"/>
      <c r="R24" s="77"/>
      <c r="S24" s="29"/>
      <c r="T24" s="77"/>
      <c r="U24" s="29"/>
      <c r="V24" s="32"/>
      <c r="W24" s="20"/>
      <c r="X24" s="31"/>
      <c r="Y24" s="4"/>
      <c r="Z24" s="32"/>
      <c r="AA24" s="4"/>
      <c r="AB24" s="32"/>
      <c r="AC24" s="4"/>
      <c r="AD24" s="32"/>
      <c r="AE24" s="20"/>
      <c r="AF24" s="31"/>
      <c r="AG24" s="4"/>
      <c r="AH24" s="215" t="s">
        <v>36</v>
      </c>
      <c r="AI24" s="3"/>
      <c r="AJ24" s="34"/>
      <c r="AK24" s="19"/>
      <c r="AL24" s="52" t="s">
        <v>36</v>
      </c>
      <c r="AM24" s="170"/>
      <c r="AN24" s="565" t="s">
        <v>145</v>
      </c>
    </row>
    <row r="25" spans="1:40" ht="18.95" customHeight="1" x14ac:dyDescent="0.25">
      <c r="A25" s="873"/>
      <c r="B25" s="871"/>
      <c r="C25" s="852"/>
      <c r="D25" s="528" t="s">
        <v>586</v>
      </c>
      <c r="E25" s="200" t="s">
        <v>372</v>
      </c>
      <c r="F25" s="573" t="s">
        <v>380</v>
      </c>
      <c r="G25" s="177"/>
      <c r="H25" s="74"/>
      <c r="I25" s="4"/>
      <c r="J25" s="190" t="s">
        <v>36</v>
      </c>
      <c r="K25" s="22"/>
      <c r="L25" s="31"/>
      <c r="M25" s="4"/>
      <c r="N25" s="77"/>
      <c r="O25" s="84"/>
      <c r="P25" s="85"/>
      <c r="Q25" s="84"/>
      <c r="R25" s="85"/>
      <c r="S25" s="84"/>
      <c r="T25" s="77"/>
      <c r="U25" s="29"/>
      <c r="V25" s="32"/>
      <c r="W25" s="20"/>
      <c r="X25" s="31"/>
      <c r="Y25" s="4"/>
      <c r="Z25" s="247" t="s">
        <v>36</v>
      </c>
      <c r="AA25" s="4"/>
      <c r="AB25" s="32"/>
      <c r="AC25" s="4"/>
      <c r="AD25" s="32"/>
      <c r="AE25" s="20"/>
      <c r="AF25" s="31"/>
      <c r="AG25" s="4"/>
      <c r="AH25" s="33"/>
      <c r="AI25" s="3"/>
      <c r="AJ25" s="34"/>
      <c r="AK25" s="19"/>
      <c r="AL25" s="52" t="s">
        <v>36</v>
      </c>
      <c r="AM25" s="170" t="s">
        <v>36</v>
      </c>
      <c r="AN25" s="566" t="s">
        <v>91</v>
      </c>
    </row>
    <row r="26" spans="1:40" ht="18.95" customHeight="1" thickBot="1" x14ac:dyDescent="0.3">
      <c r="A26" s="873"/>
      <c r="B26" s="871"/>
      <c r="C26" s="852"/>
      <c r="D26" s="139" t="s">
        <v>587</v>
      </c>
      <c r="E26" s="200" t="s">
        <v>372</v>
      </c>
      <c r="F26" s="573" t="s">
        <v>380</v>
      </c>
      <c r="G26" s="177"/>
      <c r="H26" s="74"/>
      <c r="I26" s="4"/>
      <c r="J26" s="190" t="s">
        <v>36</v>
      </c>
      <c r="K26" s="22"/>
      <c r="L26" s="31"/>
      <c r="M26" s="4"/>
      <c r="N26" s="77"/>
      <c r="O26" s="84"/>
      <c r="P26" s="85"/>
      <c r="Q26" s="84"/>
      <c r="R26" s="85"/>
      <c r="S26" s="84"/>
      <c r="T26" s="77"/>
      <c r="U26" s="29"/>
      <c r="V26" s="32"/>
      <c r="W26" s="20"/>
      <c r="X26" s="31"/>
      <c r="Y26" s="4"/>
      <c r="Z26" s="32" t="s">
        <v>36</v>
      </c>
      <c r="AA26" s="4"/>
      <c r="AB26" s="32"/>
      <c r="AC26" s="4"/>
      <c r="AD26" s="32"/>
      <c r="AE26" s="20"/>
      <c r="AF26" s="31"/>
      <c r="AG26" s="4"/>
      <c r="AH26" s="33"/>
      <c r="AI26" s="3"/>
      <c r="AJ26" s="34"/>
      <c r="AK26" s="19"/>
      <c r="AL26" s="52"/>
      <c r="AM26" s="170"/>
      <c r="AN26" s="567" t="s">
        <v>146</v>
      </c>
    </row>
    <row r="27" spans="1:40" ht="18.95" customHeight="1" x14ac:dyDescent="0.25">
      <c r="A27" s="873"/>
      <c r="B27" s="871"/>
      <c r="C27" s="852"/>
      <c r="D27" s="91" t="s">
        <v>273</v>
      </c>
      <c r="E27" s="200" t="s">
        <v>266</v>
      </c>
      <c r="F27" s="573" t="s">
        <v>267</v>
      </c>
      <c r="G27" s="177" t="s">
        <v>36</v>
      </c>
      <c r="H27" s="74"/>
      <c r="I27" s="4"/>
      <c r="J27" s="190"/>
      <c r="K27" s="20"/>
      <c r="L27" s="132" t="s">
        <v>36</v>
      </c>
      <c r="M27" s="4" t="s">
        <v>36</v>
      </c>
      <c r="N27" s="77"/>
      <c r="O27" s="84"/>
      <c r="P27" s="85"/>
      <c r="Q27" s="84"/>
      <c r="R27" s="85"/>
      <c r="S27" s="84"/>
      <c r="T27" s="77"/>
      <c r="U27" s="29"/>
      <c r="V27" s="32"/>
      <c r="W27" s="20"/>
      <c r="X27" s="31"/>
      <c r="Y27" s="4" t="s">
        <v>36</v>
      </c>
      <c r="Z27" s="32"/>
      <c r="AA27" s="4"/>
      <c r="AB27" s="32"/>
      <c r="AC27" s="4"/>
      <c r="AD27" s="32"/>
      <c r="AE27" s="20"/>
      <c r="AF27" s="31"/>
      <c r="AG27" s="4"/>
      <c r="AH27" s="33"/>
      <c r="AI27" s="3"/>
      <c r="AJ27" s="34"/>
      <c r="AK27" s="19"/>
      <c r="AL27" s="52" t="s">
        <v>36</v>
      </c>
      <c r="AM27" s="170" t="s">
        <v>36</v>
      </c>
      <c r="AN27" s="558"/>
    </row>
    <row r="28" spans="1:40" ht="18.95" customHeight="1" x14ac:dyDescent="0.25">
      <c r="A28" s="873"/>
      <c r="B28" s="871"/>
      <c r="C28" s="852"/>
      <c r="D28" s="91" t="s">
        <v>303</v>
      </c>
      <c r="E28" s="200" t="s">
        <v>292</v>
      </c>
      <c r="F28" s="573" t="s">
        <v>293</v>
      </c>
      <c r="G28" s="177" t="s">
        <v>36</v>
      </c>
      <c r="H28" s="74"/>
      <c r="I28" s="4"/>
      <c r="J28" s="190"/>
      <c r="K28" s="20"/>
      <c r="L28" s="132" t="s">
        <v>36</v>
      </c>
      <c r="M28" s="4" t="s">
        <v>36</v>
      </c>
      <c r="N28" s="77"/>
      <c r="O28" s="84"/>
      <c r="P28" s="85"/>
      <c r="Q28" s="84"/>
      <c r="R28" s="85"/>
      <c r="S28" s="84"/>
      <c r="T28" s="77"/>
      <c r="U28" s="29"/>
      <c r="V28" s="32"/>
      <c r="W28" s="20"/>
      <c r="X28" s="31"/>
      <c r="Y28" s="4" t="s">
        <v>36</v>
      </c>
      <c r="Z28" s="32"/>
      <c r="AA28" s="4"/>
      <c r="AB28" s="32"/>
      <c r="AC28" s="4"/>
      <c r="AD28" s="32"/>
      <c r="AE28" s="20"/>
      <c r="AF28" s="31"/>
      <c r="AG28" s="4"/>
      <c r="AH28" s="33"/>
      <c r="AI28" s="3"/>
      <c r="AJ28" s="34"/>
      <c r="AK28" s="19"/>
      <c r="AL28" s="52" t="s">
        <v>36</v>
      </c>
      <c r="AM28" s="170" t="s">
        <v>36</v>
      </c>
      <c r="AN28" s="558"/>
    </row>
    <row r="29" spans="1:40" ht="18.95" customHeight="1" x14ac:dyDescent="0.25">
      <c r="A29" s="873"/>
      <c r="B29" s="871"/>
      <c r="C29" s="852"/>
      <c r="D29" s="91" t="s">
        <v>322</v>
      </c>
      <c r="E29" s="200" t="s">
        <v>316</v>
      </c>
      <c r="F29" s="573" t="s">
        <v>317</v>
      </c>
      <c r="G29" s="177"/>
      <c r="H29" s="74" t="s">
        <v>36</v>
      </c>
      <c r="I29" s="4"/>
      <c r="J29" s="190"/>
      <c r="K29" s="20"/>
      <c r="L29" s="132" t="s">
        <v>36</v>
      </c>
      <c r="M29" s="4" t="s">
        <v>36</v>
      </c>
      <c r="N29" s="77"/>
      <c r="O29" s="84"/>
      <c r="P29" s="85"/>
      <c r="Q29" s="84"/>
      <c r="R29" s="85"/>
      <c r="S29" s="84"/>
      <c r="T29" s="77"/>
      <c r="U29" s="29"/>
      <c r="V29" s="32"/>
      <c r="W29" s="20"/>
      <c r="X29" s="31"/>
      <c r="Y29" s="4"/>
      <c r="Z29" s="32"/>
      <c r="AA29" s="4"/>
      <c r="AB29" s="32"/>
      <c r="AC29" s="4"/>
      <c r="AD29" s="32"/>
      <c r="AE29" s="20"/>
      <c r="AF29" s="31"/>
      <c r="AG29" s="4"/>
      <c r="AH29" s="33"/>
      <c r="AI29" s="3"/>
      <c r="AJ29" s="34"/>
      <c r="AK29" s="19"/>
      <c r="AL29" s="52" t="s">
        <v>36</v>
      </c>
      <c r="AM29" s="170" t="s">
        <v>36</v>
      </c>
      <c r="AN29" s="558"/>
    </row>
    <row r="30" spans="1:40" ht="18.95" customHeight="1" x14ac:dyDescent="0.25">
      <c r="A30" s="873"/>
      <c r="B30" s="871"/>
      <c r="C30" s="852"/>
      <c r="D30" s="91" t="s">
        <v>336</v>
      </c>
      <c r="E30" s="200" t="s">
        <v>333</v>
      </c>
      <c r="F30" s="573" t="s">
        <v>334</v>
      </c>
      <c r="G30" s="177"/>
      <c r="H30" s="74" t="s">
        <v>36</v>
      </c>
      <c r="I30" s="4"/>
      <c r="J30" s="190"/>
      <c r="K30" s="20"/>
      <c r="L30" s="132"/>
      <c r="M30" s="4"/>
      <c r="N30" s="77"/>
      <c r="O30" s="84"/>
      <c r="P30" s="85"/>
      <c r="Q30" s="366" t="s">
        <v>36</v>
      </c>
      <c r="R30" s="85"/>
      <c r="S30" s="84"/>
      <c r="T30" s="77"/>
      <c r="U30" s="29"/>
      <c r="V30" s="32"/>
      <c r="W30" s="20"/>
      <c r="X30" s="31"/>
      <c r="Y30" s="4"/>
      <c r="Z30" s="32" t="s">
        <v>36</v>
      </c>
      <c r="AA30" s="4" t="s">
        <v>36</v>
      </c>
      <c r="AB30" s="32"/>
      <c r="AC30" s="4"/>
      <c r="AD30" s="32"/>
      <c r="AE30" s="20"/>
      <c r="AF30" s="31"/>
      <c r="AG30" s="4"/>
      <c r="AH30" s="33"/>
      <c r="AI30" s="3"/>
      <c r="AJ30" s="34"/>
      <c r="AK30" s="19"/>
      <c r="AL30" s="52" t="s">
        <v>36</v>
      </c>
      <c r="AM30" s="578" t="s">
        <v>36</v>
      </c>
      <c r="AN30" s="558"/>
    </row>
    <row r="31" spans="1:40" ht="18.95" customHeight="1" x14ac:dyDescent="0.25">
      <c r="A31" s="873"/>
      <c r="B31" s="871"/>
      <c r="C31" s="852"/>
      <c r="D31" s="91" t="s">
        <v>352</v>
      </c>
      <c r="E31" s="200" t="s">
        <v>344</v>
      </c>
      <c r="F31" s="573" t="s">
        <v>345</v>
      </c>
      <c r="G31" s="177"/>
      <c r="H31" s="74"/>
      <c r="I31" s="4"/>
      <c r="J31" s="190" t="s">
        <v>36</v>
      </c>
      <c r="K31" s="20"/>
      <c r="L31" s="132" t="s">
        <v>36</v>
      </c>
      <c r="M31" s="4" t="s">
        <v>36</v>
      </c>
      <c r="N31" s="77"/>
      <c r="O31" s="84"/>
      <c r="P31" s="85"/>
      <c r="Q31" s="366"/>
      <c r="R31" s="85"/>
      <c r="S31" s="84"/>
      <c r="T31" s="77"/>
      <c r="U31" s="29"/>
      <c r="V31" s="32"/>
      <c r="W31" s="20"/>
      <c r="X31" s="31"/>
      <c r="Y31" s="4" t="s">
        <v>36</v>
      </c>
      <c r="Z31" s="32"/>
      <c r="AA31" s="4"/>
      <c r="AB31" s="32"/>
      <c r="AC31" s="4"/>
      <c r="AD31" s="32"/>
      <c r="AE31" s="20"/>
      <c r="AF31" s="31"/>
      <c r="AG31" s="4"/>
      <c r="AH31" s="33"/>
      <c r="AI31" s="3"/>
      <c r="AJ31" s="34"/>
      <c r="AK31" s="19"/>
      <c r="AL31" s="52" t="s">
        <v>36</v>
      </c>
      <c r="AM31" s="578"/>
      <c r="AN31" s="558"/>
    </row>
    <row r="32" spans="1:40" ht="18.95" customHeight="1" x14ac:dyDescent="0.25">
      <c r="A32" s="873"/>
      <c r="B32" s="871"/>
      <c r="C32" s="852"/>
      <c r="D32" s="91" t="s">
        <v>512</v>
      </c>
      <c r="E32" s="200" t="s">
        <v>509</v>
      </c>
      <c r="F32" s="573" t="s">
        <v>510</v>
      </c>
      <c r="G32" s="177"/>
      <c r="H32" s="74" t="s">
        <v>36</v>
      </c>
      <c r="I32" s="4"/>
      <c r="J32" s="190"/>
      <c r="K32" s="20"/>
      <c r="L32" s="132" t="s">
        <v>36</v>
      </c>
      <c r="M32" s="4" t="s">
        <v>36</v>
      </c>
      <c r="N32" s="77"/>
      <c r="O32" s="84"/>
      <c r="P32" s="85"/>
      <c r="Q32" s="366"/>
      <c r="R32" s="85"/>
      <c r="S32" s="84"/>
      <c r="T32" s="77"/>
      <c r="U32" s="29"/>
      <c r="V32" s="32"/>
      <c r="W32" s="20"/>
      <c r="X32" s="31"/>
      <c r="Y32" s="4" t="s">
        <v>36</v>
      </c>
      <c r="Z32" s="32"/>
      <c r="AA32" s="4"/>
      <c r="AB32" s="32"/>
      <c r="AC32" s="4"/>
      <c r="AD32" s="32"/>
      <c r="AE32" s="20"/>
      <c r="AF32" s="31"/>
      <c r="AG32" s="4"/>
      <c r="AH32" s="33"/>
      <c r="AI32" s="3"/>
      <c r="AJ32" s="34"/>
      <c r="AK32" s="19"/>
      <c r="AL32" s="52" t="s">
        <v>36</v>
      </c>
      <c r="AM32" s="166" t="s">
        <v>36</v>
      </c>
      <c r="AN32" s="558"/>
    </row>
    <row r="33" spans="1:40" ht="18.95" customHeight="1" x14ac:dyDescent="0.25">
      <c r="A33" s="873"/>
      <c r="B33" s="871"/>
      <c r="C33" s="852"/>
      <c r="D33" s="91" t="s">
        <v>519</v>
      </c>
      <c r="E33" s="200" t="s">
        <v>513</v>
      </c>
      <c r="F33" s="573" t="s">
        <v>489</v>
      </c>
      <c r="G33" s="177"/>
      <c r="H33" s="74" t="s">
        <v>36</v>
      </c>
      <c r="I33" s="4"/>
      <c r="J33" s="190"/>
      <c r="K33" s="20"/>
      <c r="L33" s="132"/>
      <c r="M33" s="4"/>
      <c r="N33" s="77"/>
      <c r="O33" s="84"/>
      <c r="P33" s="85"/>
      <c r="Q33" s="366"/>
      <c r="R33" s="85"/>
      <c r="S33" s="84"/>
      <c r="T33" s="77"/>
      <c r="U33" s="29"/>
      <c r="V33" s="32"/>
      <c r="W33" s="20"/>
      <c r="X33" s="31"/>
      <c r="Y33" s="4"/>
      <c r="Z33" s="32" t="s">
        <v>36</v>
      </c>
      <c r="AA33" s="4" t="s">
        <v>36</v>
      </c>
      <c r="AB33" s="32"/>
      <c r="AC33" s="4"/>
      <c r="AD33" s="32"/>
      <c r="AE33" s="20"/>
      <c r="AF33" s="31"/>
      <c r="AG33" s="4"/>
      <c r="AH33" s="33"/>
      <c r="AI33" s="3"/>
      <c r="AJ33" s="34"/>
      <c r="AK33" s="19"/>
      <c r="AL33" s="52" t="s">
        <v>36</v>
      </c>
      <c r="AM33" s="166"/>
      <c r="AN33" s="558"/>
    </row>
    <row r="34" spans="1:40" ht="18.95" customHeight="1" thickBot="1" x14ac:dyDescent="0.3">
      <c r="A34" s="873"/>
      <c r="B34" s="871"/>
      <c r="C34" s="852"/>
      <c r="D34" s="122" t="s">
        <v>565</v>
      </c>
      <c r="E34" s="200" t="s">
        <v>527</v>
      </c>
      <c r="F34" s="573" t="s">
        <v>527</v>
      </c>
      <c r="G34" s="177" t="s">
        <v>36</v>
      </c>
      <c r="H34" s="74"/>
      <c r="I34" s="4"/>
      <c r="J34" s="190"/>
      <c r="K34" s="20"/>
      <c r="L34" s="132" t="s">
        <v>36</v>
      </c>
      <c r="M34" s="4" t="s">
        <v>36</v>
      </c>
      <c r="N34" s="77"/>
      <c r="O34" s="84"/>
      <c r="P34" s="85"/>
      <c r="Q34" s="366"/>
      <c r="R34" s="85"/>
      <c r="S34" s="84"/>
      <c r="T34" s="77"/>
      <c r="U34" s="29"/>
      <c r="V34" s="32"/>
      <c r="W34" s="20"/>
      <c r="X34" s="31"/>
      <c r="Y34" s="4" t="s">
        <v>36</v>
      </c>
      <c r="Z34" s="32"/>
      <c r="AA34" s="4"/>
      <c r="AB34" s="32"/>
      <c r="AC34" s="4"/>
      <c r="AD34" s="32"/>
      <c r="AE34" s="20"/>
      <c r="AF34" s="31"/>
      <c r="AG34" s="4"/>
      <c r="AH34" s="33"/>
      <c r="AI34" s="3"/>
      <c r="AJ34" s="34"/>
      <c r="AK34" s="19"/>
      <c r="AL34" s="52" t="s">
        <v>36</v>
      </c>
      <c r="AM34" s="166" t="s">
        <v>36</v>
      </c>
      <c r="AN34" s="558"/>
    </row>
    <row r="35" spans="1:40" ht="18.95" customHeight="1" thickBot="1" x14ac:dyDescent="0.3">
      <c r="A35" s="873"/>
      <c r="B35" s="871"/>
      <c r="C35" s="850">
        <v>11</v>
      </c>
      <c r="D35" s="589" t="s">
        <v>179</v>
      </c>
      <c r="E35" s="50" t="s">
        <v>401</v>
      </c>
      <c r="F35" s="50" t="s">
        <v>402</v>
      </c>
      <c r="G35" s="2"/>
      <c r="H35" s="4"/>
      <c r="I35" s="4"/>
      <c r="J35" s="190"/>
      <c r="K35" s="19"/>
      <c r="L35" s="133"/>
      <c r="M35" s="36"/>
      <c r="N35" s="76"/>
      <c r="O35" s="45"/>
      <c r="P35" s="76"/>
      <c r="Q35" s="45"/>
      <c r="R35" s="76"/>
      <c r="S35" s="45"/>
      <c r="T35" s="77"/>
      <c r="U35" s="45"/>
      <c r="V35" s="32"/>
      <c r="W35" s="20"/>
      <c r="X35" s="31"/>
      <c r="Y35" s="4"/>
      <c r="Z35" s="32"/>
      <c r="AA35" s="4"/>
      <c r="AB35" s="32"/>
      <c r="AC35" s="4"/>
      <c r="AD35" s="32"/>
      <c r="AE35" s="20"/>
      <c r="AF35" s="39"/>
      <c r="AG35" s="36"/>
      <c r="AH35" s="33"/>
      <c r="AI35" s="568" t="s">
        <v>36</v>
      </c>
      <c r="AJ35" s="43"/>
      <c r="AK35" s="19"/>
      <c r="AL35" s="52" t="s">
        <v>36</v>
      </c>
      <c r="AM35" s="170"/>
      <c r="AN35" s="558"/>
    </row>
    <row r="36" spans="1:40" ht="18.95" customHeight="1" x14ac:dyDescent="0.25">
      <c r="A36" s="873"/>
      <c r="B36" s="871"/>
      <c r="C36" s="852"/>
      <c r="D36" s="574" t="s">
        <v>221</v>
      </c>
      <c r="E36" s="575" t="s">
        <v>29</v>
      </c>
      <c r="F36" s="573" t="s">
        <v>94</v>
      </c>
      <c r="G36" s="177"/>
      <c r="H36" s="74" t="s">
        <v>36</v>
      </c>
      <c r="I36" s="4"/>
      <c r="J36" s="190"/>
      <c r="K36" s="19"/>
      <c r="L36" s="31"/>
      <c r="M36" s="4"/>
      <c r="N36" s="77"/>
      <c r="O36" s="29"/>
      <c r="P36" s="77"/>
      <c r="Q36" s="29"/>
      <c r="R36" s="77"/>
      <c r="S36" s="29"/>
      <c r="T36" s="77"/>
      <c r="U36" s="29"/>
      <c r="V36" s="32"/>
      <c r="W36" s="20"/>
      <c r="X36" s="31"/>
      <c r="Y36" s="4"/>
      <c r="Z36" s="32"/>
      <c r="AA36" s="4"/>
      <c r="AB36" s="32"/>
      <c r="AC36" s="4"/>
      <c r="AD36" s="32"/>
      <c r="AE36" s="20"/>
      <c r="AF36" s="31"/>
      <c r="AG36" s="4"/>
      <c r="AH36" s="215" t="s">
        <v>36</v>
      </c>
      <c r="AI36" s="3"/>
      <c r="AJ36" s="34"/>
      <c r="AK36" s="19"/>
      <c r="AL36" s="52" t="s">
        <v>36</v>
      </c>
      <c r="AM36" s="164"/>
      <c r="AN36" s="558"/>
    </row>
    <row r="37" spans="1:40" ht="18.95" customHeight="1" x14ac:dyDescent="0.25">
      <c r="A37" s="873"/>
      <c r="B37" s="871"/>
      <c r="C37" s="852"/>
      <c r="D37" s="579" t="s">
        <v>322</v>
      </c>
      <c r="E37" s="80" t="s">
        <v>316</v>
      </c>
      <c r="F37" s="573" t="s">
        <v>317</v>
      </c>
      <c r="G37" s="177"/>
      <c r="H37" s="74" t="s">
        <v>36</v>
      </c>
      <c r="I37" s="4"/>
      <c r="J37" s="190"/>
      <c r="K37" s="19"/>
      <c r="L37" s="132" t="s">
        <v>36</v>
      </c>
      <c r="M37" s="4" t="s">
        <v>36</v>
      </c>
      <c r="N37" s="77"/>
      <c r="O37" s="84"/>
      <c r="P37" s="85"/>
      <c r="Q37" s="84"/>
      <c r="R37" s="85"/>
      <c r="S37" s="84"/>
      <c r="T37" s="77"/>
      <c r="U37" s="29"/>
      <c r="V37" s="32"/>
      <c r="W37" s="20"/>
      <c r="X37" s="31"/>
      <c r="Y37" s="4"/>
      <c r="Z37" s="32"/>
      <c r="AA37" s="4"/>
      <c r="AB37" s="32"/>
      <c r="AC37" s="4"/>
      <c r="AD37" s="32"/>
      <c r="AE37" s="20"/>
      <c r="AF37" s="31"/>
      <c r="AG37" s="4"/>
      <c r="AH37" s="33"/>
      <c r="AI37" s="3"/>
      <c r="AJ37" s="34"/>
      <c r="AK37" s="19"/>
      <c r="AL37" s="52" t="s">
        <v>36</v>
      </c>
      <c r="AM37" s="164" t="s">
        <v>36</v>
      </c>
      <c r="AN37" s="558"/>
    </row>
    <row r="38" spans="1:40" ht="18.95" customHeight="1" x14ac:dyDescent="0.25">
      <c r="A38" s="873"/>
      <c r="B38" s="871"/>
      <c r="C38" s="852"/>
      <c r="D38" s="393" t="s">
        <v>330</v>
      </c>
      <c r="E38" s="80" t="s">
        <v>324</v>
      </c>
      <c r="F38" s="573" t="s">
        <v>489</v>
      </c>
      <c r="G38" s="177"/>
      <c r="H38" s="74"/>
      <c r="I38" s="4" t="s">
        <v>36</v>
      </c>
      <c r="J38" s="190"/>
      <c r="K38" s="19"/>
      <c r="L38" s="132"/>
      <c r="M38" s="4"/>
      <c r="N38" s="77"/>
      <c r="O38" s="84"/>
      <c r="P38" s="85"/>
      <c r="Q38" s="84"/>
      <c r="R38" s="85"/>
      <c r="S38" s="84"/>
      <c r="T38" s="77"/>
      <c r="U38" s="29"/>
      <c r="V38" s="32"/>
      <c r="W38" s="20"/>
      <c r="X38" s="31"/>
      <c r="Y38" s="4"/>
      <c r="Z38" s="32" t="s">
        <v>36</v>
      </c>
      <c r="AA38" s="4"/>
      <c r="AB38" s="32"/>
      <c r="AC38" s="4"/>
      <c r="AD38" s="32"/>
      <c r="AE38" s="20"/>
      <c r="AF38" s="31"/>
      <c r="AG38" s="4"/>
      <c r="AH38" s="33"/>
      <c r="AI38" s="3"/>
      <c r="AJ38" s="34"/>
      <c r="AK38" s="19"/>
      <c r="AL38" s="52" t="s">
        <v>36</v>
      </c>
      <c r="AM38" s="164"/>
      <c r="AN38" s="558"/>
    </row>
    <row r="39" spans="1:40" ht="18.95" customHeight="1" x14ac:dyDescent="0.25">
      <c r="A39" s="873"/>
      <c r="B39" s="871"/>
      <c r="C39" s="852"/>
      <c r="D39" s="393" t="s">
        <v>676</v>
      </c>
      <c r="E39" s="80" t="s">
        <v>595</v>
      </c>
      <c r="F39" s="573" t="s">
        <v>601</v>
      </c>
      <c r="G39" s="177"/>
      <c r="H39" s="74"/>
      <c r="I39" s="4"/>
      <c r="J39" s="190" t="s">
        <v>36</v>
      </c>
      <c r="K39" s="19"/>
      <c r="L39" s="132"/>
      <c r="M39" s="4"/>
      <c r="N39" s="77"/>
      <c r="O39" s="84"/>
      <c r="P39" s="85"/>
      <c r="Q39" s="84"/>
      <c r="R39" s="85"/>
      <c r="S39" s="84"/>
      <c r="T39" s="77"/>
      <c r="U39" s="29"/>
      <c r="V39" s="32"/>
      <c r="W39" s="20"/>
      <c r="X39" s="31"/>
      <c r="Y39" s="4"/>
      <c r="Z39" s="32"/>
      <c r="AA39" s="4"/>
      <c r="AB39" s="32"/>
      <c r="AC39" s="4"/>
      <c r="AD39" s="32"/>
      <c r="AE39" s="20"/>
      <c r="AF39" s="31"/>
      <c r="AG39" s="4" t="s">
        <v>36</v>
      </c>
      <c r="AH39" s="33"/>
      <c r="AI39" s="3"/>
      <c r="AJ39" s="34"/>
      <c r="AK39" s="19"/>
      <c r="AL39" s="52" t="s">
        <v>36</v>
      </c>
      <c r="AM39" s="170"/>
      <c r="AN39" s="558"/>
    </row>
    <row r="40" spans="1:40" ht="18.95" customHeight="1" x14ac:dyDescent="0.25">
      <c r="A40" s="873"/>
      <c r="B40" s="871"/>
      <c r="C40" s="852"/>
      <c r="D40" s="393" t="s">
        <v>677</v>
      </c>
      <c r="E40" s="80" t="s">
        <v>598</v>
      </c>
      <c r="F40" s="573"/>
      <c r="G40" s="177" t="s">
        <v>36</v>
      </c>
      <c r="H40" s="74"/>
      <c r="I40" s="4"/>
      <c r="J40" s="190"/>
      <c r="K40" s="19"/>
      <c r="L40" s="132" t="s">
        <v>36</v>
      </c>
      <c r="M40" s="4" t="s">
        <v>36</v>
      </c>
      <c r="N40" s="77"/>
      <c r="O40" s="84"/>
      <c r="P40" s="85"/>
      <c r="Q40" s="84"/>
      <c r="R40" s="85"/>
      <c r="S40" s="84"/>
      <c r="T40" s="77"/>
      <c r="U40" s="29"/>
      <c r="V40" s="32"/>
      <c r="W40" s="20"/>
      <c r="X40" s="31"/>
      <c r="Y40" s="4" t="s">
        <v>36</v>
      </c>
      <c r="Z40" s="32"/>
      <c r="AA40" s="4"/>
      <c r="AB40" s="32"/>
      <c r="AC40" s="4"/>
      <c r="AD40" s="32"/>
      <c r="AE40" s="20"/>
      <c r="AF40" s="31"/>
      <c r="AG40" s="4"/>
      <c r="AH40" s="33"/>
      <c r="AI40" s="3"/>
      <c r="AJ40" s="34"/>
      <c r="AK40" s="19"/>
      <c r="AL40" s="52" t="s">
        <v>36</v>
      </c>
      <c r="AM40" s="166" t="s">
        <v>36</v>
      </c>
      <c r="AN40" s="558"/>
    </row>
    <row r="41" spans="1:40" ht="18.95" customHeight="1" thickBot="1" x14ac:dyDescent="0.3">
      <c r="A41" s="873"/>
      <c r="B41" s="871"/>
      <c r="C41" s="852"/>
      <c r="D41" s="393" t="s">
        <v>432</v>
      </c>
      <c r="E41" s="80" t="s">
        <v>418</v>
      </c>
      <c r="F41" s="573" t="s">
        <v>419</v>
      </c>
      <c r="G41" s="177"/>
      <c r="H41" s="74"/>
      <c r="I41" s="4"/>
      <c r="J41" s="190" t="s">
        <v>36</v>
      </c>
      <c r="K41" s="19"/>
      <c r="L41" s="132"/>
      <c r="M41" s="4"/>
      <c r="N41" s="77"/>
      <c r="O41" s="84"/>
      <c r="P41" s="85"/>
      <c r="Q41" s="84"/>
      <c r="R41" s="85"/>
      <c r="S41" s="84"/>
      <c r="T41" s="77"/>
      <c r="U41" s="29"/>
      <c r="V41" s="32"/>
      <c r="W41" s="20"/>
      <c r="X41" s="31" t="s">
        <v>36</v>
      </c>
      <c r="Y41" s="4"/>
      <c r="Z41" s="32"/>
      <c r="AA41" s="4"/>
      <c r="AB41" s="32"/>
      <c r="AC41" s="4"/>
      <c r="AD41" s="32"/>
      <c r="AE41" s="20"/>
      <c r="AF41" s="31"/>
      <c r="AG41" s="4"/>
      <c r="AH41" s="33"/>
      <c r="AI41" s="3"/>
      <c r="AJ41" s="34"/>
      <c r="AK41" s="19"/>
      <c r="AL41" s="52" t="s">
        <v>36</v>
      </c>
      <c r="AM41" s="164"/>
      <c r="AN41" s="558"/>
    </row>
    <row r="42" spans="1:40" ht="18.95" customHeight="1" x14ac:dyDescent="0.25">
      <c r="A42" s="873"/>
      <c r="B42" s="871"/>
      <c r="C42" s="850">
        <v>17</v>
      </c>
      <c r="D42" s="202" t="s">
        <v>60</v>
      </c>
      <c r="E42" s="50" t="s">
        <v>29</v>
      </c>
      <c r="F42" s="50" t="s">
        <v>489</v>
      </c>
      <c r="G42" s="2"/>
      <c r="H42" s="4" t="s">
        <v>36</v>
      </c>
      <c r="I42" s="4"/>
      <c r="J42" s="190"/>
      <c r="K42" s="19"/>
      <c r="L42" s="35" t="s">
        <v>36</v>
      </c>
      <c r="M42" s="46" t="s">
        <v>36</v>
      </c>
      <c r="N42" s="76"/>
      <c r="O42" s="45"/>
      <c r="P42" s="76"/>
      <c r="Q42" s="45"/>
      <c r="R42" s="76"/>
      <c r="S42" s="45"/>
      <c r="T42" s="76"/>
      <c r="U42" s="45"/>
      <c r="V42" s="38"/>
      <c r="W42" s="40"/>
      <c r="X42" s="39"/>
      <c r="Y42" s="36"/>
      <c r="Z42" s="38"/>
      <c r="AA42" s="36"/>
      <c r="AB42" s="38"/>
      <c r="AC42" s="36"/>
      <c r="AD42" s="38"/>
      <c r="AE42" s="40"/>
      <c r="AF42" s="39"/>
      <c r="AG42" s="36"/>
      <c r="AH42" s="33"/>
      <c r="AI42" s="42"/>
      <c r="AJ42" s="43"/>
      <c r="AK42" s="42"/>
      <c r="AL42" s="52" t="s">
        <v>36</v>
      </c>
      <c r="AM42" s="170" t="s">
        <v>36</v>
      </c>
      <c r="AN42" s="558"/>
    </row>
    <row r="43" spans="1:40" ht="18.95" customHeight="1" x14ac:dyDescent="0.25">
      <c r="A43" s="873"/>
      <c r="B43" s="871"/>
      <c r="C43" s="852"/>
      <c r="D43" s="590" t="s">
        <v>213</v>
      </c>
      <c r="E43" s="50" t="s">
        <v>29</v>
      </c>
      <c r="F43" s="80" t="s">
        <v>489</v>
      </c>
      <c r="G43" s="189"/>
      <c r="H43" s="36" t="s">
        <v>36</v>
      </c>
      <c r="I43" s="190"/>
      <c r="J43" s="190"/>
      <c r="K43" s="20"/>
      <c r="L43" s="31"/>
      <c r="M43" s="4"/>
      <c r="N43" s="77"/>
      <c r="O43" s="29"/>
      <c r="P43" s="77"/>
      <c r="Q43" s="29"/>
      <c r="R43" s="77"/>
      <c r="S43" s="29"/>
      <c r="T43" s="77"/>
      <c r="U43" s="29"/>
      <c r="V43" s="32"/>
      <c r="W43" s="20"/>
      <c r="X43" s="31"/>
      <c r="Y43" s="4"/>
      <c r="Z43" s="32"/>
      <c r="AA43" s="412" t="s">
        <v>36</v>
      </c>
      <c r="AB43" s="32"/>
      <c r="AC43" s="36"/>
      <c r="AD43" s="38"/>
      <c r="AE43" s="40"/>
      <c r="AF43" s="39"/>
      <c r="AG43" s="36"/>
      <c r="AH43" s="33"/>
      <c r="AI43" s="42"/>
      <c r="AJ43" s="43"/>
      <c r="AK43" s="42"/>
      <c r="AL43" s="52" t="s">
        <v>36</v>
      </c>
      <c r="AM43" s="170" t="s">
        <v>36</v>
      </c>
      <c r="AN43" s="558"/>
    </row>
    <row r="44" spans="1:40" ht="18.95" customHeight="1" x14ac:dyDescent="0.25">
      <c r="A44" s="873"/>
      <c r="B44" s="871"/>
      <c r="C44" s="852"/>
      <c r="D44" s="212" t="s">
        <v>214</v>
      </c>
      <c r="E44" s="50" t="s">
        <v>29</v>
      </c>
      <c r="F44" s="570"/>
      <c r="G44" s="190" t="s">
        <v>36</v>
      </c>
      <c r="H44" s="36"/>
      <c r="I44" s="36"/>
      <c r="J44" s="36"/>
      <c r="K44" s="40"/>
      <c r="L44" s="39"/>
      <c r="M44" s="36"/>
      <c r="N44" s="89"/>
      <c r="O44" s="64"/>
      <c r="P44" s="89"/>
      <c r="Q44" s="29"/>
      <c r="R44" s="77"/>
      <c r="S44" s="29"/>
      <c r="T44" s="89"/>
      <c r="U44" s="64"/>
      <c r="V44" s="38"/>
      <c r="W44" s="571"/>
      <c r="X44" s="39"/>
      <c r="Y44" s="29"/>
      <c r="Z44" s="214" t="s">
        <v>36</v>
      </c>
      <c r="AA44" s="214" t="s">
        <v>36</v>
      </c>
      <c r="AB44" s="38"/>
      <c r="AC44" s="36"/>
      <c r="AD44" s="38"/>
      <c r="AE44" s="40"/>
      <c r="AF44" s="39"/>
      <c r="AG44" s="36"/>
      <c r="AH44" s="33"/>
      <c r="AI44" s="42"/>
      <c r="AJ44" s="43"/>
      <c r="AK44" s="42"/>
      <c r="AL44" s="52" t="s">
        <v>36</v>
      </c>
      <c r="AM44" s="170" t="s">
        <v>36</v>
      </c>
      <c r="AN44" s="558"/>
    </row>
    <row r="45" spans="1:40" ht="18.95" customHeight="1" x14ac:dyDescent="0.25">
      <c r="A45" s="873"/>
      <c r="B45" s="871"/>
      <c r="C45" s="852"/>
      <c r="D45" s="764" t="s">
        <v>728</v>
      </c>
      <c r="E45" s="585" t="s">
        <v>485</v>
      </c>
      <c r="F45" s="570" t="s">
        <v>489</v>
      </c>
      <c r="G45" s="190"/>
      <c r="H45" s="36" t="s">
        <v>36</v>
      </c>
      <c r="I45" s="177"/>
      <c r="J45" s="177"/>
      <c r="K45" s="40"/>
      <c r="L45" s="39"/>
      <c r="M45" s="36"/>
      <c r="N45" s="89"/>
      <c r="O45" s="64" t="s">
        <v>36</v>
      </c>
      <c r="P45" s="89"/>
      <c r="Q45" s="29" t="s">
        <v>36</v>
      </c>
      <c r="R45" s="77"/>
      <c r="S45" s="29" t="s">
        <v>36</v>
      </c>
      <c r="T45" s="89"/>
      <c r="U45" s="64"/>
      <c r="V45" s="38"/>
      <c r="W45" s="571"/>
      <c r="X45" s="39"/>
      <c r="Y45" s="29"/>
      <c r="Z45" s="32"/>
      <c r="AA45" s="36"/>
      <c r="AB45" s="38"/>
      <c r="AC45" s="36"/>
      <c r="AD45" s="38"/>
      <c r="AE45" s="40"/>
      <c r="AF45" s="39"/>
      <c r="AG45" s="36"/>
      <c r="AH45" s="33"/>
      <c r="AI45" s="42"/>
      <c r="AJ45" s="43"/>
      <c r="AK45" s="42"/>
      <c r="AL45" s="52" t="s">
        <v>36</v>
      </c>
      <c r="AM45" s="170" t="s">
        <v>36</v>
      </c>
      <c r="AN45" s="558"/>
    </row>
    <row r="46" spans="1:40" ht="18.95" customHeight="1" thickBot="1" x14ac:dyDescent="0.3">
      <c r="A46" s="873"/>
      <c r="B46" s="871"/>
      <c r="C46" s="851"/>
      <c r="D46" s="122" t="s">
        <v>482</v>
      </c>
      <c r="E46" s="200" t="s">
        <v>292</v>
      </c>
      <c r="F46" s="80" t="s">
        <v>293</v>
      </c>
      <c r="G46" s="189" t="s">
        <v>36</v>
      </c>
      <c r="H46" s="36"/>
      <c r="I46" s="190"/>
      <c r="J46" s="190"/>
      <c r="K46" s="20"/>
      <c r="L46" s="31" t="s">
        <v>36</v>
      </c>
      <c r="M46" s="4" t="s">
        <v>36</v>
      </c>
      <c r="N46" s="85"/>
      <c r="O46" s="84"/>
      <c r="P46" s="85"/>
      <c r="Q46" s="29"/>
      <c r="R46" s="77"/>
      <c r="S46" s="29"/>
      <c r="T46" s="85"/>
      <c r="U46" s="84"/>
      <c r="V46" s="32"/>
      <c r="W46" s="20"/>
      <c r="X46" s="31"/>
      <c r="Y46" s="4" t="s">
        <v>36</v>
      </c>
      <c r="Z46" s="32"/>
      <c r="AA46" s="36"/>
      <c r="AB46" s="32"/>
      <c r="AC46" s="36"/>
      <c r="AD46" s="38"/>
      <c r="AE46" s="40"/>
      <c r="AF46" s="39"/>
      <c r="AG46" s="36"/>
      <c r="AH46" s="33"/>
      <c r="AI46" s="42"/>
      <c r="AJ46" s="43"/>
      <c r="AK46" s="42"/>
      <c r="AL46" s="52" t="s">
        <v>36</v>
      </c>
      <c r="AM46" s="170" t="s">
        <v>36</v>
      </c>
      <c r="AN46" s="558"/>
    </row>
    <row r="47" spans="1:40" ht="18.95" customHeight="1" x14ac:dyDescent="0.25">
      <c r="A47" s="873"/>
      <c r="B47" s="871"/>
      <c r="C47" s="852">
        <v>18</v>
      </c>
      <c r="D47" s="587" t="s">
        <v>215</v>
      </c>
      <c r="E47" s="80" t="s">
        <v>29</v>
      </c>
      <c r="F47" s="80" t="s">
        <v>489</v>
      </c>
      <c r="G47" s="189"/>
      <c r="H47" s="36" t="s">
        <v>36</v>
      </c>
      <c r="I47" s="4"/>
      <c r="J47" s="190"/>
      <c r="K47" s="20"/>
      <c r="L47" s="31"/>
      <c r="M47" s="4"/>
      <c r="N47" s="77"/>
      <c r="O47" s="29"/>
      <c r="P47" s="77"/>
      <c r="Q47" s="29"/>
      <c r="R47" s="77"/>
      <c r="S47" s="29"/>
      <c r="T47" s="77"/>
      <c r="U47" s="29"/>
      <c r="V47" s="32"/>
      <c r="W47" s="20"/>
      <c r="X47" s="31"/>
      <c r="Y47" s="4"/>
      <c r="Z47" s="412" t="s">
        <v>36</v>
      </c>
      <c r="AA47" s="4"/>
      <c r="AB47" s="32"/>
      <c r="AC47" s="4"/>
      <c r="AD47" s="32"/>
      <c r="AE47" s="20"/>
      <c r="AF47" s="39"/>
      <c r="AG47" s="36"/>
      <c r="AH47" s="33"/>
      <c r="AI47" s="42"/>
      <c r="AJ47" s="43"/>
      <c r="AK47" s="19"/>
      <c r="AL47" s="52" t="s">
        <v>36</v>
      </c>
      <c r="AM47" s="170" t="s">
        <v>36</v>
      </c>
      <c r="AN47" s="558"/>
    </row>
    <row r="48" spans="1:40" ht="18.95" customHeight="1" x14ac:dyDescent="0.25">
      <c r="A48" s="873"/>
      <c r="B48" s="871"/>
      <c r="C48" s="852"/>
      <c r="D48" s="784" t="s">
        <v>765</v>
      </c>
      <c r="E48" s="79" t="s">
        <v>739</v>
      </c>
      <c r="F48" s="80" t="s">
        <v>740</v>
      </c>
      <c r="G48" s="177"/>
      <c r="H48" s="36" t="s">
        <v>36</v>
      </c>
      <c r="I48" s="36"/>
      <c r="J48" s="177"/>
      <c r="K48" s="81"/>
      <c r="L48" s="133" t="s">
        <v>36</v>
      </c>
      <c r="M48" s="36" t="s">
        <v>36</v>
      </c>
      <c r="N48" s="76"/>
      <c r="O48" s="366"/>
      <c r="P48" s="89"/>
      <c r="Q48" s="84"/>
      <c r="R48" s="48"/>
      <c r="S48" s="366"/>
      <c r="T48" s="76"/>
      <c r="U48" s="29"/>
      <c r="V48" s="32"/>
      <c r="W48" s="40"/>
      <c r="X48" s="132"/>
      <c r="Y48" s="4"/>
      <c r="Z48" s="32"/>
      <c r="AA48" s="4"/>
      <c r="AB48" s="32"/>
      <c r="AC48" s="4"/>
      <c r="AD48" s="32"/>
      <c r="AE48" s="23"/>
      <c r="AF48" s="31"/>
      <c r="AG48" s="17"/>
      <c r="AH48" s="33"/>
      <c r="AI48" s="3"/>
      <c r="AJ48" s="477"/>
      <c r="AK48" s="3"/>
      <c r="AL48" s="3" t="s">
        <v>36</v>
      </c>
      <c r="AM48" s="49" t="s">
        <v>36</v>
      </c>
      <c r="AN48" s="558"/>
    </row>
    <row r="49" spans="1:40" ht="18.95" customHeight="1" thickBot="1" x14ac:dyDescent="0.3">
      <c r="A49" s="873"/>
      <c r="B49" s="871"/>
      <c r="C49" s="852"/>
      <c r="D49" s="243" t="s">
        <v>288</v>
      </c>
      <c r="E49" s="50" t="s">
        <v>278</v>
      </c>
      <c r="F49" s="50" t="s">
        <v>279</v>
      </c>
      <c r="G49" s="2" t="s">
        <v>36</v>
      </c>
      <c r="H49" s="4"/>
      <c r="I49" s="4"/>
      <c r="J49" s="190"/>
      <c r="K49" s="19"/>
      <c r="L49" s="133" t="s">
        <v>36</v>
      </c>
      <c r="M49" s="36" t="s">
        <v>36</v>
      </c>
      <c r="N49" s="76"/>
      <c r="O49" s="64"/>
      <c r="P49" s="89"/>
      <c r="Q49" s="64" t="s">
        <v>36</v>
      </c>
      <c r="R49" s="89"/>
      <c r="S49" s="64"/>
      <c r="T49" s="77"/>
      <c r="U49" s="45"/>
      <c r="V49" s="32"/>
      <c r="W49" s="20"/>
      <c r="X49" s="31"/>
      <c r="Y49" s="4" t="s">
        <v>36</v>
      </c>
      <c r="Z49" s="32"/>
      <c r="AA49" s="4" t="s">
        <v>36</v>
      </c>
      <c r="AB49" s="32"/>
      <c r="AC49" s="4"/>
      <c r="AD49" s="32"/>
      <c r="AE49" s="20"/>
      <c r="AF49" s="39"/>
      <c r="AG49" s="36"/>
      <c r="AH49" s="33"/>
      <c r="AI49" s="42"/>
      <c r="AJ49" s="43"/>
      <c r="AK49" s="19"/>
      <c r="AL49" s="52" t="s">
        <v>36</v>
      </c>
      <c r="AM49" s="578"/>
      <c r="AN49" s="558"/>
    </row>
    <row r="50" spans="1:40" ht="18.95" customHeight="1" thickBot="1" x14ac:dyDescent="0.3">
      <c r="A50" s="873"/>
      <c r="B50" s="871"/>
      <c r="C50" s="218">
        <v>21</v>
      </c>
      <c r="D50" s="582" t="s">
        <v>545</v>
      </c>
      <c r="E50" s="50" t="s">
        <v>537</v>
      </c>
      <c r="F50" s="50" t="s">
        <v>538</v>
      </c>
      <c r="G50" s="2"/>
      <c r="H50" s="4"/>
      <c r="I50" s="4" t="s">
        <v>36</v>
      </c>
      <c r="J50" s="190"/>
      <c r="K50" s="19"/>
      <c r="L50" s="230"/>
      <c r="M50" s="228"/>
      <c r="N50" s="76"/>
      <c r="O50" s="64"/>
      <c r="P50" s="89"/>
      <c r="Q50" s="366"/>
      <c r="R50" s="89"/>
      <c r="S50" s="64"/>
      <c r="T50" s="77"/>
      <c r="U50" s="45"/>
      <c r="V50" s="32"/>
      <c r="W50" s="20"/>
      <c r="X50" s="31"/>
      <c r="Y50" s="4" t="s">
        <v>36</v>
      </c>
      <c r="Z50" s="32"/>
      <c r="AA50" s="4"/>
      <c r="AB50" s="32"/>
      <c r="AC50" s="4"/>
      <c r="AD50" s="32"/>
      <c r="AE50" s="20"/>
      <c r="AF50" s="39"/>
      <c r="AG50" s="36"/>
      <c r="AH50" s="33"/>
      <c r="AI50" s="42"/>
      <c r="AJ50" s="43"/>
      <c r="AK50" s="19"/>
      <c r="AL50" s="52"/>
      <c r="AM50" s="578"/>
      <c r="AN50" s="558"/>
    </row>
    <row r="51" spans="1:40" ht="18.95" customHeight="1" thickBot="1" x14ac:dyDescent="0.3">
      <c r="A51" s="873"/>
      <c r="B51" s="871"/>
      <c r="C51" s="312">
        <v>22</v>
      </c>
      <c r="D51" s="582" t="s">
        <v>545</v>
      </c>
      <c r="E51" s="50" t="s">
        <v>537</v>
      </c>
      <c r="F51" s="50" t="s">
        <v>538</v>
      </c>
      <c r="G51" s="2"/>
      <c r="H51" s="4"/>
      <c r="I51" s="4" t="s">
        <v>36</v>
      </c>
      <c r="J51" s="190"/>
      <c r="K51" s="19"/>
      <c r="L51" s="230"/>
      <c r="M51" s="228"/>
      <c r="N51" s="76"/>
      <c r="O51" s="64"/>
      <c r="P51" s="89"/>
      <c r="Q51" s="366"/>
      <c r="R51" s="89"/>
      <c r="S51" s="64"/>
      <c r="T51" s="77"/>
      <c r="U51" s="45"/>
      <c r="V51" s="32"/>
      <c r="W51" s="20"/>
      <c r="X51" s="31"/>
      <c r="Y51" s="4" t="s">
        <v>36</v>
      </c>
      <c r="Z51" s="32"/>
      <c r="AA51" s="4"/>
      <c r="AB51" s="32"/>
      <c r="AC51" s="4"/>
      <c r="AD51" s="32"/>
      <c r="AE51" s="20"/>
      <c r="AF51" s="39"/>
      <c r="AG51" s="36"/>
      <c r="AH51" s="33"/>
      <c r="AI51" s="42"/>
      <c r="AJ51" s="43"/>
      <c r="AK51" s="19"/>
      <c r="AL51" s="52"/>
      <c r="AM51" s="578"/>
      <c r="AN51" s="558"/>
    </row>
    <row r="52" spans="1:40" ht="18.95" customHeight="1" thickBot="1" x14ac:dyDescent="0.3">
      <c r="A52" s="873"/>
      <c r="B52" s="871"/>
      <c r="C52" s="312">
        <v>23</v>
      </c>
      <c r="D52" s="564" t="s">
        <v>545</v>
      </c>
      <c r="E52" s="80" t="s">
        <v>537</v>
      </c>
      <c r="F52" s="80" t="s">
        <v>538</v>
      </c>
      <c r="G52" s="70"/>
      <c r="H52" s="36"/>
      <c r="I52" s="36" t="s">
        <v>36</v>
      </c>
      <c r="J52" s="36"/>
      <c r="K52" s="40"/>
      <c r="L52" s="133"/>
      <c r="M52" s="36"/>
      <c r="N52" s="76"/>
      <c r="O52" s="64"/>
      <c r="P52" s="48"/>
      <c r="Q52" s="64"/>
      <c r="R52" s="48"/>
      <c r="S52" s="64"/>
      <c r="T52" s="76"/>
      <c r="U52" s="45"/>
      <c r="V52" s="38"/>
      <c r="W52" s="40"/>
      <c r="X52" s="39"/>
      <c r="Y52" s="36" t="s">
        <v>36</v>
      </c>
      <c r="Z52" s="38"/>
      <c r="AA52" s="36"/>
      <c r="AB52" s="38"/>
      <c r="AC52" s="36"/>
      <c r="AD52" s="38"/>
      <c r="AE52" s="40"/>
      <c r="AF52" s="39"/>
      <c r="AG52" s="36"/>
      <c r="AH52" s="33"/>
      <c r="AI52" s="42"/>
      <c r="AJ52" s="43"/>
      <c r="AK52" s="42"/>
      <c r="AL52" s="163"/>
      <c r="AM52" s="163"/>
      <c r="AN52" s="558"/>
    </row>
    <row r="53" spans="1:40" ht="18.95" customHeight="1" thickBot="1" x14ac:dyDescent="0.3">
      <c r="A53" s="873"/>
      <c r="B53" s="871"/>
      <c r="C53" s="850">
        <v>24</v>
      </c>
      <c r="D53" s="591" t="s">
        <v>194</v>
      </c>
      <c r="E53" s="60" t="s">
        <v>29</v>
      </c>
      <c r="F53" s="80" t="s">
        <v>489</v>
      </c>
      <c r="G53" s="2"/>
      <c r="H53" s="4"/>
      <c r="I53" s="4"/>
      <c r="J53" s="190"/>
      <c r="K53" s="19"/>
      <c r="L53" s="133"/>
      <c r="M53" s="36"/>
      <c r="N53" s="76"/>
      <c r="O53" s="64"/>
      <c r="P53" s="48"/>
      <c r="Q53" s="64"/>
      <c r="R53" s="48"/>
      <c r="S53" s="64"/>
      <c r="T53" s="76"/>
      <c r="U53" s="45"/>
      <c r="V53" s="38"/>
      <c r="W53" s="20"/>
      <c r="X53" s="31"/>
      <c r="Y53" s="4"/>
      <c r="Z53" s="32"/>
      <c r="AA53" s="4"/>
      <c r="AB53" s="32"/>
      <c r="AC53" s="4"/>
      <c r="AD53" s="32"/>
      <c r="AE53" s="20"/>
      <c r="AF53" s="39"/>
      <c r="AG53" s="36"/>
      <c r="AH53" s="33"/>
      <c r="AI53" s="42"/>
      <c r="AJ53" s="204" t="s">
        <v>36</v>
      </c>
      <c r="AK53" s="19"/>
      <c r="AL53" s="52" t="s">
        <v>36</v>
      </c>
      <c r="AM53" s="170" t="s">
        <v>36</v>
      </c>
      <c r="AN53" s="558"/>
    </row>
    <row r="54" spans="1:40" ht="18.95" customHeight="1" x14ac:dyDescent="0.25">
      <c r="A54" s="873"/>
      <c r="B54" s="871"/>
      <c r="C54" s="852"/>
      <c r="D54" s="225" t="s">
        <v>321</v>
      </c>
      <c r="E54" s="80" t="s">
        <v>316</v>
      </c>
      <c r="F54" s="80" t="s">
        <v>317</v>
      </c>
      <c r="G54" s="70"/>
      <c r="H54" s="36" t="s">
        <v>36</v>
      </c>
      <c r="I54" s="74"/>
      <c r="J54" s="71"/>
      <c r="K54" s="22"/>
      <c r="L54" s="31"/>
      <c r="M54" s="51"/>
      <c r="N54" s="76"/>
      <c r="O54" s="45"/>
      <c r="P54" s="76"/>
      <c r="Q54" s="45"/>
      <c r="R54" s="76"/>
      <c r="S54" s="45"/>
      <c r="T54" s="77"/>
      <c r="U54" s="45"/>
      <c r="V54" s="32"/>
      <c r="W54" s="20"/>
      <c r="X54" s="31"/>
      <c r="Y54" s="4"/>
      <c r="Z54" s="32"/>
      <c r="AA54" s="4"/>
      <c r="AB54" s="32"/>
      <c r="AC54" s="4"/>
      <c r="AD54" s="32"/>
      <c r="AE54" s="20"/>
      <c r="AF54" s="39"/>
      <c r="AG54" s="4"/>
      <c r="AH54" s="515"/>
      <c r="AI54" s="42"/>
      <c r="AJ54" s="384"/>
      <c r="AK54" s="317" t="s">
        <v>36</v>
      </c>
      <c r="AL54" s="52" t="s">
        <v>36</v>
      </c>
      <c r="AM54" s="170"/>
      <c r="AN54" s="417" t="s">
        <v>164</v>
      </c>
    </row>
    <row r="55" spans="1:40" ht="18.95" customHeight="1" x14ac:dyDescent="0.25">
      <c r="A55" s="873"/>
      <c r="B55" s="871"/>
      <c r="C55" s="852"/>
      <c r="D55" s="225" t="s">
        <v>396</v>
      </c>
      <c r="E55" s="80" t="s">
        <v>372</v>
      </c>
      <c r="F55" s="80" t="s">
        <v>372</v>
      </c>
      <c r="G55" s="70"/>
      <c r="H55" s="36"/>
      <c r="I55" s="74"/>
      <c r="J55" s="71" t="s">
        <v>36</v>
      </c>
      <c r="K55" s="22"/>
      <c r="L55" s="31" t="s">
        <v>36</v>
      </c>
      <c r="M55" s="51" t="s">
        <v>36</v>
      </c>
      <c r="N55" s="76"/>
      <c r="O55" s="45"/>
      <c r="P55" s="76"/>
      <c r="Q55" s="45"/>
      <c r="R55" s="76"/>
      <c r="S55" s="45"/>
      <c r="T55" s="77"/>
      <c r="U55" s="45"/>
      <c r="V55" s="32"/>
      <c r="W55" s="20"/>
      <c r="X55" s="31"/>
      <c r="Y55" s="4" t="s">
        <v>36</v>
      </c>
      <c r="Z55" s="32"/>
      <c r="AA55" s="4"/>
      <c r="AB55" s="32"/>
      <c r="AC55" s="4"/>
      <c r="AD55" s="32"/>
      <c r="AE55" s="20"/>
      <c r="AF55" s="39"/>
      <c r="AG55" s="4"/>
      <c r="AH55" s="515"/>
      <c r="AI55" s="42"/>
      <c r="AJ55" s="384"/>
      <c r="AK55" s="317"/>
      <c r="AL55" s="52" t="s">
        <v>36</v>
      </c>
      <c r="AM55" s="170" t="s">
        <v>36</v>
      </c>
      <c r="AN55" s="220" t="s">
        <v>165</v>
      </c>
    </row>
    <row r="56" spans="1:40" ht="18.95" customHeight="1" thickBot="1" x14ac:dyDescent="0.3">
      <c r="A56" s="873"/>
      <c r="B56" s="871"/>
      <c r="C56" s="852"/>
      <c r="D56" s="804" t="s">
        <v>306</v>
      </c>
      <c r="E56" s="80" t="s">
        <v>305</v>
      </c>
      <c r="F56" s="80" t="s">
        <v>489</v>
      </c>
      <c r="G56" s="70"/>
      <c r="H56" s="36"/>
      <c r="I56" s="74" t="s">
        <v>36</v>
      </c>
      <c r="J56" s="71"/>
      <c r="K56" s="22"/>
      <c r="L56" s="31"/>
      <c r="M56" s="51"/>
      <c r="N56" s="76"/>
      <c r="O56" s="45"/>
      <c r="P56" s="76"/>
      <c r="Q56" s="45"/>
      <c r="R56" s="76"/>
      <c r="S56" s="45"/>
      <c r="T56" s="77"/>
      <c r="U56" s="45"/>
      <c r="V56" s="32"/>
      <c r="W56" s="20"/>
      <c r="X56" s="31"/>
      <c r="Y56" s="4"/>
      <c r="Z56" s="32" t="s">
        <v>36</v>
      </c>
      <c r="AA56" s="4"/>
      <c r="AB56" s="32"/>
      <c r="AC56" s="4"/>
      <c r="AD56" s="32"/>
      <c r="AE56" s="20"/>
      <c r="AF56" s="39"/>
      <c r="AG56" s="4"/>
      <c r="AH56" s="515"/>
      <c r="AI56" s="42"/>
      <c r="AJ56" s="384"/>
      <c r="AK56" s="317"/>
      <c r="AL56" s="52" t="s">
        <v>36</v>
      </c>
      <c r="AM56" s="170"/>
      <c r="AN56" s="418" t="s">
        <v>163</v>
      </c>
    </row>
    <row r="57" spans="1:40" ht="18.95" customHeight="1" x14ac:dyDescent="0.25">
      <c r="A57" s="873"/>
      <c r="B57" s="871"/>
      <c r="C57" s="852"/>
      <c r="D57" s="804" t="s">
        <v>766</v>
      </c>
      <c r="E57" s="80" t="s">
        <v>739</v>
      </c>
      <c r="F57" s="80" t="s">
        <v>740</v>
      </c>
      <c r="G57" s="70"/>
      <c r="H57" s="36" t="s">
        <v>36</v>
      </c>
      <c r="I57" s="74"/>
      <c r="J57" s="71"/>
      <c r="K57" s="22"/>
      <c r="L57" s="31" t="s">
        <v>36</v>
      </c>
      <c r="M57" s="51"/>
      <c r="N57" s="76"/>
      <c r="O57" s="45"/>
      <c r="P57" s="76"/>
      <c r="Q57" s="45"/>
      <c r="R57" s="76"/>
      <c r="S57" s="45"/>
      <c r="T57" s="77"/>
      <c r="U57" s="45"/>
      <c r="V57" s="32"/>
      <c r="W57" s="20"/>
      <c r="X57" s="31"/>
      <c r="Y57" s="4"/>
      <c r="Z57" s="32"/>
      <c r="AA57" s="4"/>
      <c r="AB57" s="32"/>
      <c r="AC57" s="4"/>
      <c r="AD57" s="32"/>
      <c r="AE57" s="20"/>
      <c r="AF57" s="39"/>
      <c r="AG57" s="4"/>
      <c r="AH57" s="515"/>
      <c r="AI57" s="42"/>
      <c r="AJ57" s="384"/>
      <c r="AK57" s="317"/>
      <c r="AL57" s="52" t="s">
        <v>36</v>
      </c>
      <c r="AM57" s="170" t="s">
        <v>36</v>
      </c>
      <c r="AN57" s="558"/>
    </row>
    <row r="58" spans="1:40" ht="18.95" customHeight="1" x14ac:dyDescent="0.25">
      <c r="A58" s="873"/>
      <c r="B58" s="871"/>
      <c r="C58" s="852"/>
      <c r="D58" s="225" t="s">
        <v>503</v>
      </c>
      <c r="E58" s="80" t="s">
        <v>498</v>
      </c>
      <c r="F58" s="80" t="s">
        <v>499</v>
      </c>
      <c r="G58" s="70"/>
      <c r="H58" s="36"/>
      <c r="I58" s="74" t="s">
        <v>36</v>
      </c>
      <c r="J58" s="71"/>
      <c r="K58" s="22"/>
      <c r="L58" s="31" t="s">
        <v>36</v>
      </c>
      <c r="M58" s="51" t="s">
        <v>36</v>
      </c>
      <c r="N58" s="76"/>
      <c r="O58" s="45"/>
      <c r="P58" s="76"/>
      <c r="Q58" s="45"/>
      <c r="R58" s="76"/>
      <c r="S58" s="45"/>
      <c r="T58" s="77"/>
      <c r="U58" s="45"/>
      <c r="V58" s="32"/>
      <c r="W58" s="20"/>
      <c r="X58" s="31"/>
      <c r="Y58" s="4" t="s">
        <v>36</v>
      </c>
      <c r="Z58" s="32"/>
      <c r="AA58" s="4"/>
      <c r="AB58" s="32"/>
      <c r="AC58" s="4"/>
      <c r="AD58" s="32"/>
      <c r="AE58" s="20"/>
      <c r="AF58" s="39"/>
      <c r="AG58" s="4"/>
      <c r="AH58" s="515"/>
      <c r="AI58" s="42"/>
      <c r="AJ58" s="384"/>
      <c r="AK58" s="317"/>
      <c r="AL58" s="52"/>
      <c r="AM58" s="170"/>
      <c r="AN58" s="558"/>
    </row>
    <row r="59" spans="1:40" ht="18.95" customHeight="1" thickBot="1" x14ac:dyDescent="0.3">
      <c r="A59" s="873"/>
      <c r="B59" s="871"/>
      <c r="C59" s="851"/>
      <c r="D59" s="344" t="s">
        <v>545</v>
      </c>
      <c r="E59" s="80" t="s">
        <v>537</v>
      </c>
      <c r="F59" s="80" t="s">
        <v>538</v>
      </c>
      <c r="G59" s="70"/>
      <c r="H59" s="36"/>
      <c r="I59" s="74" t="s">
        <v>36</v>
      </c>
      <c r="J59" s="71"/>
      <c r="K59" s="22"/>
      <c r="L59" s="31"/>
      <c r="M59" s="51"/>
      <c r="N59" s="76"/>
      <c r="O59" s="45"/>
      <c r="P59" s="76"/>
      <c r="Q59" s="45"/>
      <c r="R59" s="76"/>
      <c r="S59" s="45"/>
      <c r="T59" s="77"/>
      <c r="U59" s="45"/>
      <c r="V59" s="32"/>
      <c r="W59" s="20"/>
      <c r="X59" s="31"/>
      <c r="Y59" s="4" t="s">
        <v>36</v>
      </c>
      <c r="Z59" s="32"/>
      <c r="AA59" s="4"/>
      <c r="AB59" s="32"/>
      <c r="AC59" s="4"/>
      <c r="AD59" s="32"/>
      <c r="AE59" s="20"/>
      <c r="AF59" s="39"/>
      <c r="AG59" s="4"/>
      <c r="AH59" s="515"/>
      <c r="AI59" s="42"/>
      <c r="AJ59" s="384"/>
      <c r="AK59" s="317"/>
      <c r="AL59" s="52"/>
      <c r="AM59" s="170"/>
      <c r="AN59" s="558"/>
    </row>
    <row r="60" spans="1:40" ht="18.95" customHeight="1" x14ac:dyDescent="0.25">
      <c r="A60" s="873"/>
      <c r="B60" s="871"/>
      <c r="C60" s="852">
        <v>25</v>
      </c>
      <c r="D60" s="257" t="s">
        <v>591</v>
      </c>
      <c r="E60" s="570" t="s">
        <v>29</v>
      </c>
      <c r="F60" s="570" t="s">
        <v>489</v>
      </c>
      <c r="G60" s="70"/>
      <c r="H60" s="36"/>
      <c r="I60" s="74"/>
      <c r="J60" s="71"/>
      <c r="K60" s="81"/>
      <c r="L60" s="39"/>
      <c r="M60" s="556"/>
      <c r="N60" s="76"/>
      <c r="O60" s="64" t="s">
        <v>36</v>
      </c>
      <c r="P60" s="89"/>
      <c r="Q60" s="64" t="s">
        <v>36</v>
      </c>
      <c r="R60" s="89"/>
      <c r="S60" s="64" t="s">
        <v>36</v>
      </c>
      <c r="T60" s="76"/>
      <c r="U60" s="45"/>
      <c r="V60" s="38"/>
      <c r="W60" s="40"/>
      <c r="X60" s="39"/>
      <c r="Y60" s="36"/>
      <c r="Z60" s="38"/>
      <c r="AA60" s="36"/>
      <c r="AB60" s="38"/>
      <c r="AC60" s="36"/>
      <c r="AD60" s="38"/>
      <c r="AE60" s="40"/>
      <c r="AF60" s="39"/>
      <c r="AG60" s="36"/>
      <c r="AH60" s="41"/>
      <c r="AI60" s="88"/>
      <c r="AJ60" s="384"/>
      <c r="AK60" s="72"/>
      <c r="AL60" s="52" t="s">
        <v>36</v>
      </c>
      <c r="AM60" s="52" t="s">
        <v>36</v>
      </c>
      <c r="AN60" s="558"/>
    </row>
    <row r="61" spans="1:40" ht="18.95" customHeight="1" x14ac:dyDescent="0.25">
      <c r="A61" s="873"/>
      <c r="B61" s="871"/>
      <c r="C61" s="852"/>
      <c r="D61" s="225" t="s">
        <v>321</v>
      </c>
      <c r="E61" s="80" t="s">
        <v>316</v>
      </c>
      <c r="F61" s="80" t="s">
        <v>317</v>
      </c>
      <c r="G61" s="70"/>
      <c r="H61" s="36" t="s">
        <v>36</v>
      </c>
      <c r="I61" s="74"/>
      <c r="J61" s="71"/>
      <c r="K61" s="22"/>
      <c r="L61" s="31"/>
      <c r="M61" s="51"/>
      <c r="N61" s="76"/>
      <c r="O61" s="64"/>
      <c r="P61" s="89"/>
      <c r="Q61" s="64"/>
      <c r="R61" s="89"/>
      <c r="S61" s="64"/>
      <c r="T61" s="77"/>
      <c r="U61" s="45"/>
      <c r="V61" s="32"/>
      <c r="W61" s="20"/>
      <c r="X61" s="31"/>
      <c r="Y61" s="4"/>
      <c r="Z61" s="32"/>
      <c r="AA61" s="4"/>
      <c r="AB61" s="32"/>
      <c r="AC61" s="4"/>
      <c r="AD61" s="32"/>
      <c r="AE61" s="20"/>
      <c r="AF61" s="39"/>
      <c r="AG61" s="4"/>
      <c r="AH61" s="33"/>
      <c r="AI61" s="83"/>
      <c r="AJ61" s="66"/>
      <c r="AK61" s="61" t="s">
        <v>36</v>
      </c>
      <c r="AL61" s="52" t="s">
        <v>36</v>
      </c>
      <c r="AM61" s="170"/>
      <c r="AN61" s="558"/>
    </row>
    <row r="62" spans="1:40" ht="18.95" customHeight="1" x14ac:dyDescent="0.25">
      <c r="A62" s="873"/>
      <c r="B62" s="871"/>
      <c r="C62" s="852"/>
      <c r="D62" s="225" t="s">
        <v>359</v>
      </c>
      <c r="E62" s="80" t="s">
        <v>344</v>
      </c>
      <c r="F62" s="80" t="s">
        <v>345</v>
      </c>
      <c r="G62" s="70"/>
      <c r="H62" s="36"/>
      <c r="I62" s="74"/>
      <c r="J62" s="71" t="s">
        <v>36</v>
      </c>
      <c r="K62" s="22"/>
      <c r="L62" s="31" t="s">
        <v>36</v>
      </c>
      <c r="M62" s="51" t="s">
        <v>36</v>
      </c>
      <c r="N62" s="76"/>
      <c r="O62" s="64"/>
      <c r="P62" s="89"/>
      <c r="Q62" s="64"/>
      <c r="R62" s="89"/>
      <c r="S62" s="64"/>
      <c r="T62" s="77"/>
      <c r="U62" s="45"/>
      <c r="V62" s="32"/>
      <c r="W62" s="20"/>
      <c r="X62" s="31"/>
      <c r="Y62" s="4" t="s">
        <v>36</v>
      </c>
      <c r="Z62" s="32"/>
      <c r="AA62" s="4"/>
      <c r="AB62" s="32"/>
      <c r="AC62" s="4"/>
      <c r="AD62" s="32"/>
      <c r="AE62" s="20"/>
      <c r="AF62" s="39"/>
      <c r="AG62" s="4"/>
      <c r="AH62" s="33"/>
      <c r="AI62" s="83"/>
      <c r="AJ62" s="66"/>
      <c r="AK62" s="61"/>
      <c r="AL62" s="52" t="s">
        <v>36</v>
      </c>
      <c r="AM62" s="170" t="s">
        <v>36</v>
      </c>
      <c r="AN62" s="558"/>
    </row>
    <row r="63" spans="1:40" ht="18.95" customHeight="1" x14ac:dyDescent="0.25">
      <c r="A63" s="873"/>
      <c r="B63" s="871"/>
      <c r="C63" s="852"/>
      <c r="D63" s="365" t="s">
        <v>478</v>
      </c>
      <c r="E63" s="80" t="s">
        <v>461</v>
      </c>
      <c r="F63" s="80" t="s">
        <v>295</v>
      </c>
      <c r="G63" s="70" t="s">
        <v>36</v>
      </c>
      <c r="H63" s="36"/>
      <c r="I63" s="74"/>
      <c r="J63" s="71"/>
      <c r="K63" s="22"/>
      <c r="L63" s="31"/>
      <c r="M63" s="51"/>
      <c r="N63" s="76"/>
      <c r="O63" s="64"/>
      <c r="P63" s="89"/>
      <c r="Q63" s="64"/>
      <c r="R63" s="89"/>
      <c r="S63" s="64"/>
      <c r="T63" s="77"/>
      <c r="U63" s="45"/>
      <c r="V63" s="32"/>
      <c r="W63" s="20"/>
      <c r="X63" s="31"/>
      <c r="Y63" s="4"/>
      <c r="Z63" s="32"/>
      <c r="AA63" s="4"/>
      <c r="AB63" s="32"/>
      <c r="AC63" s="4"/>
      <c r="AD63" s="32"/>
      <c r="AE63" s="20"/>
      <c r="AF63" s="39"/>
      <c r="AG63" s="4"/>
      <c r="AH63" s="33"/>
      <c r="AI63" s="83"/>
      <c r="AJ63" s="66"/>
      <c r="AK63" s="61" t="s">
        <v>36</v>
      </c>
      <c r="AL63" s="52" t="s">
        <v>36</v>
      </c>
      <c r="AM63" s="170"/>
      <c r="AN63" s="558"/>
    </row>
    <row r="64" spans="1:40" ht="18.95" customHeight="1" x14ac:dyDescent="0.25">
      <c r="A64" s="873"/>
      <c r="B64" s="871"/>
      <c r="C64" s="852"/>
      <c r="D64" s="365" t="s">
        <v>678</v>
      </c>
      <c r="E64" s="80" t="s">
        <v>595</v>
      </c>
      <c r="F64" s="80" t="s">
        <v>601</v>
      </c>
      <c r="G64" s="70"/>
      <c r="H64" s="36"/>
      <c r="I64" s="74"/>
      <c r="J64" s="71" t="s">
        <v>36</v>
      </c>
      <c r="K64" s="22"/>
      <c r="L64" s="31"/>
      <c r="M64" s="51"/>
      <c r="N64" s="76"/>
      <c r="O64" s="64"/>
      <c r="P64" s="89"/>
      <c r="Q64" s="64"/>
      <c r="R64" s="89"/>
      <c r="S64" s="64"/>
      <c r="T64" s="77"/>
      <c r="U64" s="45"/>
      <c r="V64" s="32"/>
      <c r="W64" s="20"/>
      <c r="X64" s="31"/>
      <c r="Y64" s="4"/>
      <c r="Z64" s="32"/>
      <c r="AA64" s="4"/>
      <c r="AB64" s="32"/>
      <c r="AC64" s="4"/>
      <c r="AD64" s="32"/>
      <c r="AE64" s="20"/>
      <c r="AF64" s="39" t="s">
        <v>36</v>
      </c>
      <c r="AG64" s="4"/>
      <c r="AH64" s="33"/>
      <c r="AI64" s="83"/>
      <c r="AJ64" s="66"/>
      <c r="AK64" s="61"/>
      <c r="AL64" s="52"/>
      <c r="AM64" s="170"/>
      <c r="AN64" s="558"/>
    </row>
    <row r="65" spans="1:40" ht="18.95" customHeight="1" thickBot="1" x14ac:dyDescent="0.3">
      <c r="A65" s="873"/>
      <c r="B65" s="871"/>
      <c r="C65" s="851"/>
      <c r="D65" s="344" t="s">
        <v>520</v>
      </c>
      <c r="E65" s="80" t="s">
        <v>513</v>
      </c>
      <c r="F65" s="80" t="s">
        <v>317</v>
      </c>
      <c r="G65" s="70"/>
      <c r="H65" s="36" t="s">
        <v>36</v>
      </c>
      <c r="I65" s="74"/>
      <c r="J65" s="71"/>
      <c r="K65" s="22"/>
      <c r="L65" s="31"/>
      <c r="M65" s="51"/>
      <c r="N65" s="76"/>
      <c r="O65" s="64"/>
      <c r="P65" s="89"/>
      <c r="Q65" s="64"/>
      <c r="R65" s="89"/>
      <c r="S65" s="64"/>
      <c r="T65" s="77"/>
      <c r="U65" s="45"/>
      <c r="V65" s="32"/>
      <c r="W65" s="20"/>
      <c r="X65" s="31"/>
      <c r="Y65" s="4"/>
      <c r="Z65" s="32"/>
      <c r="AA65" s="4"/>
      <c r="AB65" s="32"/>
      <c r="AC65" s="4"/>
      <c r="AD65" s="32"/>
      <c r="AE65" s="20"/>
      <c r="AF65" s="39"/>
      <c r="AG65" s="4" t="s">
        <v>36</v>
      </c>
      <c r="AH65" s="33"/>
      <c r="AI65" s="83"/>
      <c r="AJ65" s="66"/>
      <c r="AK65" s="61"/>
      <c r="AL65" s="52" t="s">
        <v>36</v>
      </c>
      <c r="AM65" s="170"/>
      <c r="AN65" s="558"/>
    </row>
    <row r="66" spans="1:40" ht="18.75" x14ac:dyDescent="0.25">
      <c r="A66" s="873"/>
      <c r="B66" s="871"/>
      <c r="C66" s="852">
        <v>31</v>
      </c>
      <c r="D66" s="560" t="s">
        <v>93</v>
      </c>
      <c r="E66" s="24" t="s">
        <v>29</v>
      </c>
      <c r="F66" s="24" t="s">
        <v>489</v>
      </c>
      <c r="G66" s="190"/>
      <c r="H66" s="4" t="s">
        <v>36</v>
      </c>
      <c r="I66" s="4"/>
      <c r="J66" s="190"/>
      <c r="K66" s="19"/>
      <c r="L66" s="35" t="s">
        <v>36</v>
      </c>
      <c r="M66" s="35" t="s">
        <v>36</v>
      </c>
      <c r="N66" s="76"/>
      <c r="O66" s="45"/>
      <c r="P66" s="76"/>
      <c r="Q66" s="45"/>
      <c r="R66" s="76"/>
      <c r="S66" s="45"/>
      <c r="T66" s="76"/>
      <c r="U66" s="45"/>
      <c r="V66" s="38"/>
      <c r="W66" s="40"/>
      <c r="X66" s="39"/>
      <c r="Y66" s="36"/>
      <c r="Z66" s="38"/>
      <c r="AA66" s="36"/>
      <c r="AB66" s="38"/>
      <c r="AC66" s="36"/>
      <c r="AD66" s="38"/>
      <c r="AE66" s="40"/>
      <c r="AF66" s="39"/>
      <c r="AG66" s="36"/>
      <c r="AH66" s="33"/>
      <c r="AI66" s="42"/>
      <c r="AJ66" s="43"/>
      <c r="AK66" s="42"/>
      <c r="AL66" s="163" t="s">
        <v>36</v>
      </c>
      <c r="AM66" s="166" t="s">
        <v>36</v>
      </c>
      <c r="AN66" s="558"/>
    </row>
    <row r="67" spans="1:40" ht="18.75" x14ac:dyDescent="0.25">
      <c r="A67" s="873"/>
      <c r="B67" s="871"/>
      <c r="C67" s="852"/>
      <c r="D67" s="563" t="s">
        <v>397</v>
      </c>
      <c r="E67" s="73" t="s">
        <v>385</v>
      </c>
      <c r="F67" s="73" t="s">
        <v>372</v>
      </c>
      <c r="G67" s="70"/>
      <c r="H67" s="74"/>
      <c r="I67" s="74"/>
      <c r="J67" s="71" t="s">
        <v>36</v>
      </c>
      <c r="K67" s="514"/>
      <c r="L67" s="31" t="s">
        <v>36</v>
      </c>
      <c r="M67" s="51" t="s">
        <v>36</v>
      </c>
      <c r="N67" s="32"/>
      <c r="O67" s="29"/>
      <c r="P67" s="32"/>
      <c r="Q67" s="29"/>
      <c r="R67" s="32"/>
      <c r="S67" s="29"/>
      <c r="T67" s="32"/>
      <c r="U67" s="29"/>
      <c r="V67" s="32"/>
      <c r="W67" s="29"/>
      <c r="X67" s="31"/>
      <c r="Y67" s="4" t="s">
        <v>36</v>
      </c>
      <c r="Z67" s="32"/>
      <c r="AA67" s="4"/>
      <c r="AB67" s="32"/>
      <c r="AC67" s="4"/>
      <c r="AD67" s="32"/>
      <c r="AE67" s="20"/>
      <c r="AF67" s="39"/>
      <c r="AG67" s="36"/>
      <c r="AH67" s="33"/>
      <c r="AI67" s="42"/>
      <c r="AJ67" s="43"/>
      <c r="AK67" s="3"/>
      <c r="AL67" s="166" t="s">
        <v>36</v>
      </c>
      <c r="AM67" s="166" t="s">
        <v>36</v>
      </c>
      <c r="AN67" s="558"/>
    </row>
    <row r="68" spans="1:40" ht="15.75" customHeight="1" x14ac:dyDescent="0.25">
      <c r="A68" s="873"/>
      <c r="B68" s="871"/>
      <c r="C68" s="852"/>
      <c r="D68" s="581" t="s">
        <v>415</v>
      </c>
      <c r="E68" s="24" t="s">
        <v>401</v>
      </c>
      <c r="F68" s="73" t="s">
        <v>402</v>
      </c>
      <c r="G68" s="70" t="s">
        <v>36</v>
      </c>
      <c r="H68" s="74"/>
      <c r="I68" s="74"/>
      <c r="J68" s="71"/>
      <c r="K68" s="514"/>
      <c r="L68" s="132" t="s">
        <v>36</v>
      </c>
      <c r="M68" s="51" t="s">
        <v>36</v>
      </c>
      <c r="N68" s="32"/>
      <c r="O68" s="84"/>
      <c r="P68" s="25"/>
      <c r="Q68" s="84"/>
      <c r="R68" s="25"/>
      <c r="S68" s="84"/>
      <c r="T68" s="32"/>
      <c r="U68" s="29"/>
      <c r="V68" s="32"/>
      <c r="W68" s="93"/>
      <c r="X68" s="236"/>
      <c r="Y68" s="161" t="s">
        <v>36</v>
      </c>
      <c r="Z68" s="340"/>
      <c r="AA68" s="161"/>
      <c r="AB68" s="340"/>
      <c r="AC68" s="161"/>
      <c r="AD68" s="340"/>
      <c r="AE68" s="368"/>
      <c r="AF68" s="39"/>
      <c r="AG68" s="36"/>
      <c r="AH68" s="33"/>
      <c r="AI68" s="42"/>
      <c r="AJ68" s="43"/>
      <c r="AK68" s="3"/>
      <c r="AL68" s="166" t="s">
        <v>36</v>
      </c>
      <c r="AM68" s="166" t="s">
        <v>36</v>
      </c>
      <c r="AN68" s="558"/>
    </row>
    <row r="69" spans="1:40" ht="18.75" x14ac:dyDescent="0.25">
      <c r="A69" s="873"/>
      <c r="B69" s="871"/>
      <c r="C69" s="852"/>
      <c r="D69" s="581" t="s">
        <v>491</v>
      </c>
      <c r="E69" s="24" t="s">
        <v>485</v>
      </c>
      <c r="F69" s="73" t="s">
        <v>489</v>
      </c>
      <c r="G69" s="70"/>
      <c r="H69" s="74" t="s">
        <v>36</v>
      </c>
      <c r="I69" s="74"/>
      <c r="J69" s="71"/>
      <c r="K69" s="514"/>
      <c r="L69" s="132"/>
      <c r="M69" s="51"/>
      <c r="N69" s="32"/>
      <c r="O69" s="84"/>
      <c r="P69" s="25"/>
      <c r="Q69" s="84"/>
      <c r="R69" s="25"/>
      <c r="S69" s="84"/>
      <c r="T69" s="32"/>
      <c r="U69" s="29"/>
      <c r="V69" s="32"/>
      <c r="W69" s="93"/>
      <c r="X69" s="236"/>
      <c r="Y69" s="161"/>
      <c r="Z69" s="340" t="s">
        <v>36</v>
      </c>
      <c r="AA69" s="161" t="s">
        <v>36</v>
      </c>
      <c r="AB69" s="340"/>
      <c r="AC69" s="161"/>
      <c r="AD69" s="340"/>
      <c r="AE69" s="368"/>
      <c r="AF69" s="39"/>
      <c r="AG69" s="36"/>
      <c r="AH69" s="33"/>
      <c r="AI69" s="42"/>
      <c r="AJ69" s="43"/>
      <c r="AK69" s="3"/>
      <c r="AL69" s="166" t="s">
        <v>36</v>
      </c>
      <c r="AM69" s="163"/>
      <c r="AN69" s="558"/>
    </row>
    <row r="70" spans="1:40" ht="18.75" x14ac:dyDescent="0.25">
      <c r="A70" s="873"/>
      <c r="B70" s="871"/>
      <c r="C70" s="852"/>
      <c r="D70" s="709" t="s">
        <v>679</v>
      </c>
      <c r="E70" s="559" t="s">
        <v>608</v>
      </c>
      <c r="F70" s="73" t="s">
        <v>619</v>
      </c>
      <c r="G70" s="70"/>
      <c r="H70" s="74"/>
      <c r="I70" s="74"/>
      <c r="J70" s="71"/>
      <c r="K70" s="514" t="s">
        <v>36</v>
      </c>
      <c r="L70" s="132" t="s">
        <v>36</v>
      </c>
      <c r="M70" s="51" t="s">
        <v>36</v>
      </c>
      <c r="N70" s="32"/>
      <c r="O70" s="84"/>
      <c r="P70" s="25"/>
      <c r="Q70" s="84"/>
      <c r="R70" s="25"/>
      <c r="S70" s="84"/>
      <c r="T70" s="32"/>
      <c r="U70" s="29"/>
      <c r="V70" s="32"/>
      <c r="W70" s="93"/>
      <c r="X70" s="236"/>
      <c r="Y70" s="161"/>
      <c r="Z70" s="340"/>
      <c r="AA70" s="161"/>
      <c r="AB70" s="340"/>
      <c r="AC70" s="161"/>
      <c r="AD70" s="340"/>
      <c r="AE70" s="368"/>
      <c r="AF70" s="39"/>
      <c r="AG70" s="36"/>
      <c r="AH70" s="33"/>
      <c r="AI70" s="42"/>
      <c r="AJ70" s="43"/>
      <c r="AK70" s="3"/>
      <c r="AL70" s="166" t="s">
        <v>36</v>
      </c>
      <c r="AM70" s="163" t="s">
        <v>36</v>
      </c>
      <c r="AN70" s="558"/>
    </row>
    <row r="71" spans="1:40" ht="19.5" thickBot="1" x14ac:dyDescent="0.3">
      <c r="A71" s="874"/>
      <c r="B71" s="875"/>
      <c r="C71" s="851"/>
      <c r="D71" s="562" t="s">
        <v>566</v>
      </c>
      <c r="E71" s="464" t="s">
        <v>527</v>
      </c>
      <c r="F71" s="80" t="s">
        <v>527</v>
      </c>
      <c r="G71" s="70" t="s">
        <v>36</v>
      </c>
      <c r="H71" s="36"/>
      <c r="I71" s="36"/>
      <c r="J71" s="36"/>
      <c r="K71" s="40"/>
      <c r="L71" s="133" t="s">
        <v>36</v>
      </c>
      <c r="M71" s="36" t="s">
        <v>36</v>
      </c>
      <c r="N71" s="76"/>
      <c r="O71" s="64"/>
      <c r="P71" s="48"/>
      <c r="Q71" s="64"/>
      <c r="R71" s="48"/>
      <c r="S71" s="64"/>
      <c r="T71" s="76"/>
      <c r="U71" s="45"/>
      <c r="V71" s="38"/>
      <c r="W71" s="40"/>
      <c r="X71" s="153"/>
      <c r="Y71" s="145" t="s">
        <v>36</v>
      </c>
      <c r="Z71" s="152"/>
      <c r="AA71" s="145"/>
      <c r="AB71" s="152"/>
      <c r="AC71" s="145"/>
      <c r="AD71" s="152"/>
      <c r="AE71" s="146"/>
      <c r="AF71" s="39"/>
      <c r="AG71" s="36"/>
      <c r="AH71" s="33"/>
      <c r="AI71" s="42"/>
      <c r="AJ71" s="43"/>
      <c r="AK71" s="42"/>
      <c r="AL71" s="163" t="s">
        <v>36</v>
      </c>
      <c r="AM71" s="201" t="s">
        <v>36</v>
      </c>
      <c r="AN71" s="558"/>
    </row>
    <row r="72" spans="1:40" ht="54" thickBot="1" x14ac:dyDescent="0.3">
      <c r="C72" s="826" t="s">
        <v>0</v>
      </c>
      <c r="D72" s="905" t="s">
        <v>1</v>
      </c>
      <c r="E72" s="825" t="s">
        <v>2</v>
      </c>
      <c r="F72" s="825" t="s">
        <v>3</v>
      </c>
      <c r="G72" s="844" t="s">
        <v>4</v>
      </c>
      <c r="H72" s="831" t="s">
        <v>5</v>
      </c>
      <c r="I72" s="831" t="s">
        <v>6</v>
      </c>
      <c r="J72" s="831" t="s">
        <v>19</v>
      </c>
      <c r="K72" s="828" t="s">
        <v>20</v>
      </c>
      <c r="L72" s="506" t="s">
        <v>7</v>
      </c>
      <c r="M72" s="507" t="s">
        <v>8</v>
      </c>
      <c r="N72" s="508" t="s">
        <v>49</v>
      </c>
      <c r="O72" s="507" t="s">
        <v>21</v>
      </c>
      <c r="P72" s="508" t="s">
        <v>11</v>
      </c>
      <c r="Q72" s="507" t="s">
        <v>53</v>
      </c>
      <c r="R72" s="508" t="s">
        <v>10</v>
      </c>
      <c r="S72" s="507" t="s">
        <v>16</v>
      </c>
      <c r="T72" s="508" t="s">
        <v>34</v>
      </c>
      <c r="U72" s="507" t="s">
        <v>95</v>
      </c>
      <c r="V72" s="508" t="s">
        <v>23</v>
      </c>
      <c r="W72" s="9" t="s">
        <v>22</v>
      </c>
      <c r="X72" s="506" t="s">
        <v>55</v>
      </c>
      <c r="Y72" s="507" t="s">
        <v>44</v>
      </c>
      <c r="Z72" s="508" t="s">
        <v>54</v>
      </c>
      <c r="AA72" s="507" t="s">
        <v>50</v>
      </c>
      <c r="AB72" s="508" t="s">
        <v>51</v>
      </c>
      <c r="AC72" s="516" t="s">
        <v>52</v>
      </c>
      <c r="AD72" s="508" t="s">
        <v>17</v>
      </c>
      <c r="AE72" s="509" t="s">
        <v>15</v>
      </c>
      <c r="AF72" s="506" t="s">
        <v>9</v>
      </c>
      <c r="AG72" s="507" t="s">
        <v>12</v>
      </c>
      <c r="AH72" s="510" t="s">
        <v>13</v>
      </c>
      <c r="AI72" s="511"/>
      <c r="AJ72" s="512"/>
      <c r="AK72" s="513"/>
      <c r="AL72" s="856" t="s">
        <v>35</v>
      </c>
      <c r="AM72" s="816" t="s">
        <v>46</v>
      </c>
      <c r="AN72" s="819" t="s">
        <v>48</v>
      </c>
    </row>
    <row r="73" spans="1:40" x14ac:dyDescent="0.25">
      <c r="C73" s="826"/>
      <c r="D73" s="905"/>
      <c r="E73" s="826"/>
      <c r="F73" s="826"/>
      <c r="G73" s="845"/>
      <c r="H73" s="832"/>
      <c r="I73" s="832"/>
      <c r="J73" s="832"/>
      <c r="K73" s="829"/>
      <c r="L73" s="862" t="s">
        <v>30</v>
      </c>
      <c r="M73" s="863"/>
      <c r="N73" s="863"/>
      <c r="O73" s="863"/>
      <c r="P73" s="863"/>
      <c r="Q73" s="863"/>
      <c r="R73" s="863"/>
      <c r="S73" s="863"/>
      <c r="T73" s="863"/>
      <c r="U73" s="863"/>
      <c r="V73" s="863"/>
      <c r="W73" s="864"/>
      <c r="X73" s="862" t="s">
        <v>29</v>
      </c>
      <c r="Y73" s="863"/>
      <c r="Z73" s="863"/>
      <c r="AA73" s="863"/>
      <c r="AB73" s="863"/>
      <c r="AC73" s="863"/>
      <c r="AD73" s="863"/>
      <c r="AE73" s="864"/>
      <c r="AF73" s="862" t="s">
        <v>31</v>
      </c>
      <c r="AG73" s="863"/>
      <c r="AH73" s="864"/>
      <c r="AI73" s="860" t="s">
        <v>32</v>
      </c>
      <c r="AJ73" s="842" t="s">
        <v>14</v>
      </c>
      <c r="AK73" s="860" t="s">
        <v>18</v>
      </c>
      <c r="AL73" s="814"/>
      <c r="AM73" s="817"/>
      <c r="AN73" s="820"/>
    </row>
    <row r="74" spans="1:40" ht="15.75" thickBot="1" x14ac:dyDescent="0.3">
      <c r="C74" s="827"/>
      <c r="D74" s="906"/>
      <c r="E74" s="827"/>
      <c r="F74" s="827"/>
      <c r="G74" s="846"/>
      <c r="H74" s="833"/>
      <c r="I74" s="833"/>
      <c r="J74" s="833"/>
      <c r="K74" s="830"/>
      <c r="L74" s="865"/>
      <c r="M74" s="866"/>
      <c r="N74" s="866"/>
      <c r="O74" s="866"/>
      <c r="P74" s="866"/>
      <c r="Q74" s="866"/>
      <c r="R74" s="866"/>
      <c r="S74" s="866"/>
      <c r="T74" s="866"/>
      <c r="U74" s="866"/>
      <c r="V74" s="866"/>
      <c r="W74" s="867"/>
      <c r="X74" s="865"/>
      <c r="Y74" s="866"/>
      <c r="Z74" s="866"/>
      <c r="AA74" s="866"/>
      <c r="AB74" s="866"/>
      <c r="AC74" s="866"/>
      <c r="AD74" s="866"/>
      <c r="AE74" s="867"/>
      <c r="AF74" s="865"/>
      <c r="AG74" s="866"/>
      <c r="AH74" s="867"/>
      <c r="AI74" s="861"/>
      <c r="AJ74" s="843"/>
      <c r="AK74" s="861"/>
      <c r="AL74" s="815"/>
      <c r="AM74" s="818"/>
      <c r="AN74" s="821"/>
    </row>
    <row r="76" spans="1:40" x14ac:dyDescent="0.25">
      <c r="C76" s="173"/>
      <c r="D76" t="s">
        <v>39</v>
      </c>
    </row>
    <row r="93" ht="15" customHeight="1" x14ac:dyDescent="0.25"/>
  </sheetData>
  <sheetProtection selectLockedCells="1" selectUnlockedCells="1"/>
  <mergeCells count="46">
    <mergeCell ref="AL72:AL74"/>
    <mergeCell ref="A5:B71"/>
    <mergeCell ref="L2:W3"/>
    <mergeCell ref="X2:AE3"/>
    <mergeCell ref="AL2:AL4"/>
    <mergeCell ref="AF2:AH3"/>
    <mergeCell ref="AI2:AI3"/>
    <mergeCell ref="H2:H4"/>
    <mergeCell ref="C2:C4"/>
    <mergeCell ref="I2:I4"/>
    <mergeCell ref="D2:D4"/>
    <mergeCell ref="F2:F4"/>
    <mergeCell ref="E2:E4"/>
    <mergeCell ref="C23:C34"/>
    <mergeCell ref="I72:I74"/>
    <mergeCell ref="H72:H74"/>
    <mergeCell ref="AN72:AN74"/>
    <mergeCell ref="AM2:AM4"/>
    <mergeCell ref="AK73:AK74"/>
    <mergeCell ref="C35:C41"/>
    <mergeCell ref="C53:C59"/>
    <mergeCell ref="C42:C46"/>
    <mergeCell ref="F72:F74"/>
    <mergeCell ref="G72:G74"/>
    <mergeCell ref="C72:C74"/>
    <mergeCell ref="D72:D74"/>
    <mergeCell ref="E72:E74"/>
    <mergeCell ref="C66:C71"/>
    <mergeCell ref="C60:C65"/>
    <mergeCell ref="C47:C49"/>
    <mergeCell ref="AM72:AM74"/>
    <mergeCell ref="AK2:AK3"/>
    <mergeCell ref="J72:J74"/>
    <mergeCell ref="K72:K74"/>
    <mergeCell ref="L73:W74"/>
    <mergeCell ref="X73:AE74"/>
    <mergeCell ref="AJ2:AJ3"/>
    <mergeCell ref="AF73:AH74"/>
    <mergeCell ref="AI73:AI74"/>
    <mergeCell ref="AJ73:AJ74"/>
    <mergeCell ref="C15:C21"/>
    <mergeCell ref="C5:C14"/>
    <mergeCell ref="AN2:AN4"/>
    <mergeCell ref="G2:G4"/>
    <mergeCell ref="K2:K4"/>
    <mergeCell ref="J2:J4"/>
  </mergeCells>
  <phoneticPr fontId="7" type="noConversion"/>
  <printOptions horizontalCentered="1"/>
  <pageMargins left="0.11811023622047245" right="7.874015748031496E-2" top="0.98425196850393704" bottom="0.51181102362204722" header="0.23622047244094491" footer="0.31496062992125984"/>
  <pageSetup paperSize="9" scale="60" fitToHeight="3" orientation="landscape" horizontalDpi="4294967294" r:id="rId1"/>
  <headerFooter>
    <oddHeader>&amp;L&amp;G&amp;C&amp;18Calendário F.P.T. 2026</oddHead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R81"/>
  <sheetViews>
    <sheetView topLeftCell="A10" zoomScaleNormal="100" workbookViewId="0">
      <selection activeCell="AL24" sqref="AL24"/>
    </sheetView>
  </sheetViews>
  <sheetFormatPr defaultColWidth="8.85546875" defaultRowHeight="15" x14ac:dyDescent="0.25"/>
  <cols>
    <col min="1" max="1" width="0.140625" customWidth="1"/>
    <col min="2" max="2" width="4.42578125" customWidth="1"/>
    <col min="3" max="3" width="4.7109375" customWidth="1"/>
    <col min="4" max="4" width="47.42578125" customWidth="1"/>
    <col min="5" max="5" width="11.85546875" bestFit="1" customWidth="1"/>
    <col min="6" max="6" width="12.7109375" customWidth="1"/>
    <col min="7" max="34" width="3.7109375" customWidth="1"/>
    <col min="35" max="35" width="5.140625" customWidth="1"/>
    <col min="36" max="36" width="6.7109375" customWidth="1"/>
    <col min="37" max="37" width="5.7109375" customWidth="1"/>
    <col min="38" max="38" width="11.7109375" customWidth="1"/>
    <col min="39" max="39" width="9.7109375" customWidth="1"/>
    <col min="40" max="40" width="24.28515625" bestFit="1" customWidth="1"/>
  </cols>
  <sheetData>
    <row r="1" spans="1:40" ht="9" customHeight="1" thickBot="1" x14ac:dyDescent="0.3">
      <c r="F1" s="6"/>
      <c r="G1" s="6"/>
      <c r="H1" s="6"/>
      <c r="I1" s="6"/>
      <c r="J1" s="6"/>
      <c r="K1" s="6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</row>
    <row r="2" spans="1:40" ht="15" customHeight="1" x14ac:dyDescent="0.25">
      <c r="B2" s="1"/>
      <c r="C2" s="825" t="s">
        <v>0</v>
      </c>
      <c r="D2" s="822" t="s">
        <v>1</v>
      </c>
      <c r="E2" s="825" t="s">
        <v>2</v>
      </c>
      <c r="F2" s="825" t="s">
        <v>3</v>
      </c>
      <c r="G2" s="847" t="s">
        <v>4</v>
      </c>
      <c r="H2" s="847" t="s">
        <v>5</v>
      </c>
      <c r="I2" s="847" t="s">
        <v>6</v>
      </c>
      <c r="J2" s="847" t="s">
        <v>19</v>
      </c>
      <c r="K2" s="853" t="s">
        <v>20</v>
      </c>
      <c r="L2" s="862" t="s">
        <v>30</v>
      </c>
      <c r="M2" s="863"/>
      <c r="N2" s="863"/>
      <c r="O2" s="863"/>
      <c r="P2" s="863"/>
      <c r="Q2" s="863"/>
      <c r="R2" s="863"/>
      <c r="S2" s="863"/>
      <c r="T2" s="863"/>
      <c r="U2" s="863"/>
      <c r="V2" s="863"/>
      <c r="W2" s="864"/>
      <c r="X2" s="862" t="s">
        <v>29</v>
      </c>
      <c r="Y2" s="863"/>
      <c r="Z2" s="863"/>
      <c r="AA2" s="863"/>
      <c r="AB2" s="863"/>
      <c r="AC2" s="863"/>
      <c r="AD2" s="863"/>
      <c r="AE2" s="864"/>
      <c r="AF2" s="862" t="s">
        <v>31</v>
      </c>
      <c r="AG2" s="863"/>
      <c r="AH2" s="864"/>
      <c r="AI2" s="860" t="s">
        <v>32</v>
      </c>
      <c r="AJ2" s="842" t="s">
        <v>14</v>
      </c>
      <c r="AK2" s="860" t="s">
        <v>18</v>
      </c>
      <c r="AL2" s="856" t="s">
        <v>35</v>
      </c>
      <c r="AM2" s="816" t="s">
        <v>46</v>
      </c>
      <c r="AN2" s="819" t="s">
        <v>48</v>
      </c>
    </row>
    <row r="3" spans="1:40" ht="15.75" customHeight="1" thickBot="1" x14ac:dyDescent="0.3">
      <c r="B3" s="1"/>
      <c r="C3" s="826"/>
      <c r="D3" s="823"/>
      <c r="E3" s="826"/>
      <c r="F3" s="826"/>
      <c r="G3" s="848"/>
      <c r="H3" s="848"/>
      <c r="I3" s="848"/>
      <c r="J3" s="848"/>
      <c r="K3" s="854"/>
      <c r="L3" s="865"/>
      <c r="M3" s="866"/>
      <c r="N3" s="866"/>
      <c r="O3" s="866"/>
      <c r="P3" s="866"/>
      <c r="Q3" s="866"/>
      <c r="R3" s="866"/>
      <c r="S3" s="866"/>
      <c r="T3" s="866"/>
      <c r="U3" s="866"/>
      <c r="V3" s="866"/>
      <c r="W3" s="867"/>
      <c r="X3" s="865"/>
      <c r="Y3" s="866"/>
      <c r="Z3" s="866"/>
      <c r="AA3" s="866"/>
      <c r="AB3" s="866"/>
      <c r="AC3" s="866"/>
      <c r="AD3" s="866"/>
      <c r="AE3" s="867"/>
      <c r="AF3" s="865"/>
      <c r="AG3" s="866"/>
      <c r="AH3" s="867"/>
      <c r="AI3" s="861"/>
      <c r="AJ3" s="843"/>
      <c r="AK3" s="861"/>
      <c r="AL3" s="814"/>
      <c r="AM3" s="817"/>
      <c r="AN3" s="820"/>
    </row>
    <row r="4" spans="1:40" ht="54" thickBot="1" x14ac:dyDescent="0.3">
      <c r="B4" s="1"/>
      <c r="C4" s="826"/>
      <c r="D4" s="824"/>
      <c r="E4" s="827"/>
      <c r="F4" s="827"/>
      <c r="G4" s="849"/>
      <c r="H4" s="849"/>
      <c r="I4" s="849"/>
      <c r="J4" s="849"/>
      <c r="K4" s="855"/>
      <c r="L4" s="13" t="s">
        <v>7</v>
      </c>
      <c r="M4" s="9" t="s">
        <v>8</v>
      </c>
      <c r="N4" s="14" t="s">
        <v>49</v>
      </c>
      <c r="O4" s="9" t="s">
        <v>21</v>
      </c>
      <c r="P4" s="14" t="s">
        <v>11</v>
      </c>
      <c r="Q4" s="9" t="s">
        <v>53</v>
      </c>
      <c r="R4" s="14" t="s">
        <v>10</v>
      </c>
      <c r="S4" s="9" t="s">
        <v>16</v>
      </c>
      <c r="T4" s="14" t="s">
        <v>34</v>
      </c>
      <c r="U4" s="9" t="s">
        <v>95</v>
      </c>
      <c r="V4" s="14" t="s">
        <v>23</v>
      </c>
      <c r="W4" s="9" t="s">
        <v>22</v>
      </c>
      <c r="X4" s="13" t="s">
        <v>55</v>
      </c>
      <c r="Y4" s="9" t="s">
        <v>44</v>
      </c>
      <c r="Z4" s="14" t="s">
        <v>54</v>
      </c>
      <c r="AA4" s="9" t="s">
        <v>50</v>
      </c>
      <c r="AB4" s="14" t="s">
        <v>51</v>
      </c>
      <c r="AC4" s="78" t="s">
        <v>52</v>
      </c>
      <c r="AD4" s="14" t="s">
        <v>17</v>
      </c>
      <c r="AE4" s="10" t="s">
        <v>15</v>
      </c>
      <c r="AF4" s="13" t="s">
        <v>9</v>
      </c>
      <c r="AG4" s="9" t="s">
        <v>12</v>
      </c>
      <c r="AH4" s="15" t="s">
        <v>13</v>
      </c>
      <c r="AI4" s="11"/>
      <c r="AJ4" s="16"/>
      <c r="AK4" s="462"/>
      <c r="AL4" s="814"/>
      <c r="AM4" s="817"/>
      <c r="AN4" s="821"/>
    </row>
    <row r="5" spans="1:40" ht="18.75" customHeight="1" x14ac:dyDescent="0.25">
      <c r="A5" s="872" t="s">
        <v>27</v>
      </c>
      <c r="B5" s="870"/>
      <c r="C5" s="850">
        <v>1</v>
      </c>
      <c r="D5" s="217" t="s">
        <v>216</v>
      </c>
      <c r="E5" s="461" t="s">
        <v>29</v>
      </c>
      <c r="F5" s="461" t="s">
        <v>94</v>
      </c>
      <c r="G5" s="2"/>
      <c r="H5" s="4" t="s">
        <v>36</v>
      </c>
      <c r="I5" s="4"/>
      <c r="J5" s="190"/>
      <c r="K5" s="19"/>
      <c r="L5" s="31"/>
      <c r="M5" s="29"/>
      <c r="N5" s="77"/>
      <c r="O5" s="29"/>
      <c r="P5" s="77"/>
      <c r="Q5" s="29"/>
      <c r="R5" s="77"/>
      <c r="S5" s="29"/>
      <c r="T5" s="77"/>
      <c r="U5" s="29"/>
      <c r="V5" s="32"/>
      <c r="W5" s="40"/>
      <c r="X5" s="39"/>
      <c r="Y5" s="36"/>
      <c r="Z5" s="38"/>
      <c r="AA5" s="36"/>
      <c r="AB5" s="38"/>
      <c r="AC5" s="36"/>
      <c r="AD5" s="38"/>
      <c r="AE5" s="40"/>
      <c r="AF5" s="39"/>
      <c r="AG5" s="36"/>
      <c r="AH5" s="603" t="s">
        <v>36</v>
      </c>
      <c r="AI5" s="42"/>
      <c r="AJ5" s="593"/>
      <c r="AK5" s="326"/>
      <c r="AL5" s="597" t="s">
        <v>36</v>
      </c>
      <c r="AM5" s="597" t="s">
        <v>36</v>
      </c>
      <c r="AN5" s="163"/>
    </row>
    <row r="6" spans="1:40" ht="18.75" customHeight="1" x14ac:dyDescent="0.25">
      <c r="A6" s="873"/>
      <c r="B6" s="871"/>
      <c r="C6" s="852"/>
      <c r="D6" s="500" t="s">
        <v>590</v>
      </c>
      <c r="E6" s="606" t="s">
        <v>29</v>
      </c>
      <c r="F6" s="607" t="s">
        <v>489</v>
      </c>
      <c r="G6" s="2"/>
      <c r="H6" s="17"/>
      <c r="I6" s="17"/>
      <c r="J6" s="75"/>
      <c r="K6" s="61"/>
      <c r="L6" s="31"/>
      <c r="M6" s="29"/>
      <c r="N6" s="77"/>
      <c r="O6" s="29" t="s">
        <v>36</v>
      </c>
      <c r="P6" s="77"/>
      <c r="Q6" s="29" t="s">
        <v>36</v>
      </c>
      <c r="R6" s="77"/>
      <c r="S6" s="29" t="s">
        <v>36</v>
      </c>
      <c r="T6" s="77"/>
      <c r="U6" s="29"/>
      <c r="V6" s="32"/>
      <c r="W6" s="40"/>
      <c r="X6" s="39"/>
      <c r="Y6" s="36"/>
      <c r="Z6" s="38"/>
      <c r="AA6" s="36"/>
      <c r="AB6" s="38"/>
      <c r="AC6" s="36"/>
      <c r="AD6" s="38"/>
      <c r="AE6" s="40"/>
      <c r="AF6" s="39"/>
      <c r="AG6" s="36"/>
      <c r="AH6" s="33"/>
      <c r="AI6" s="42"/>
      <c r="AJ6" s="593"/>
      <c r="AK6" s="49"/>
      <c r="AL6" s="608" t="s">
        <v>36</v>
      </c>
      <c r="AM6" s="608" t="s">
        <v>36</v>
      </c>
      <c r="AN6" s="163"/>
    </row>
    <row r="7" spans="1:40" ht="18.75" customHeight="1" x14ac:dyDescent="0.25">
      <c r="A7" s="873"/>
      <c r="B7" s="871"/>
      <c r="C7" s="852"/>
      <c r="D7" s="239" t="s">
        <v>331</v>
      </c>
      <c r="E7" s="606" t="s">
        <v>324</v>
      </c>
      <c r="F7" s="607" t="s">
        <v>489</v>
      </c>
      <c r="G7" s="2"/>
      <c r="H7" s="17"/>
      <c r="I7" s="17" t="s">
        <v>36</v>
      </c>
      <c r="J7" s="75"/>
      <c r="K7" s="61"/>
      <c r="L7" s="31"/>
      <c r="M7" s="29"/>
      <c r="N7" s="77"/>
      <c r="O7" s="29"/>
      <c r="P7" s="77"/>
      <c r="Q7" s="29"/>
      <c r="R7" s="77"/>
      <c r="S7" s="29"/>
      <c r="T7" s="77"/>
      <c r="U7" s="29"/>
      <c r="V7" s="32"/>
      <c r="W7" s="40"/>
      <c r="X7" s="39"/>
      <c r="Y7" s="36"/>
      <c r="Z7" s="38"/>
      <c r="AA7" s="36" t="s">
        <v>36</v>
      </c>
      <c r="AB7" s="38"/>
      <c r="AC7" s="36"/>
      <c r="AD7" s="38"/>
      <c r="AE7" s="40"/>
      <c r="AF7" s="39"/>
      <c r="AG7" s="36"/>
      <c r="AH7" s="33"/>
      <c r="AI7" s="42"/>
      <c r="AJ7" s="593"/>
      <c r="AK7" s="49"/>
      <c r="AL7" s="608" t="s">
        <v>36</v>
      </c>
      <c r="AM7" s="608"/>
      <c r="AN7" s="163"/>
    </row>
    <row r="8" spans="1:40" ht="18.75" customHeight="1" x14ac:dyDescent="0.25">
      <c r="A8" s="873"/>
      <c r="B8" s="871"/>
      <c r="C8" s="852"/>
      <c r="D8" s="239" t="s">
        <v>398</v>
      </c>
      <c r="E8" s="606" t="s">
        <v>385</v>
      </c>
      <c r="F8" s="607" t="s">
        <v>372</v>
      </c>
      <c r="G8" s="2"/>
      <c r="H8" s="17"/>
      <c r="I8" s="17"/>
      <c r="J8" s="75" t="s">
        <v>36</v>
      </c>
      <c r="K8" s="61"/>
      <c r="L8" s="31" t="s">
        <v>36</v>
      </c>
      <c r="M8" s="29"/>
      <c r="N8" s="77"/>
      <c r="O8" s="29"/>
      <c r="P8" s="77"/>
      <c r="Q8" s="29"/>
      <c r="R8" s="77"/>
      <c r="S8" s="29"/>
      <c r="T8" s="77"/>
      <c r="U8" s="29"/>
      <c r="V8" s="32"/>
      <c r="W8" s="40"/>
      <c r="X8" s="39"/>
      <c r="Y8" s="36"/>
      <c r="Z8" s="38"/>
      <c r="AA8" s="36"/>
      <c r="AB8" s="38"/>
      <c r="AC8" s="36"/>
      <c r="AD8" s="38"/>
      <c r="AE8" s="40"/>
      <c r="AF8" s="39"/>
      <c r="AG8" s="36"/>
      <c r="AH8" s="33"/>
      <c r="AI8" s="42"/>
      <c r="AJ8" s="593"/>
      <c r="AK8" s="49"/>
      <c r="AL8" s="608" t="s">
        <v>36</v>
      </c>
      <c r="AM8" s="608" t="s">
        <v>36</v>
      </c>
      <c r="AN8" s="163"/>
    </row>
    <row r="9" spans="1:40" ht="18.75" customHeight="1" thickBot="1" x14ac:dyDescent="0.3">
      <c r="A9" s="873"/>
      <c r="B9" s="871"/>
      <c r="C9" s="852"/>
      <c r="D9" s="243" t="s">
        <v>454</v>
      </c>
      <c r="E9" s="606" t="s">
        <v>453</v>
      </c>
      <c r="F9" s="607" t="s">
        <v>441</v>
      </c>
      <c r="G9" s="2"/>
      <c r="H9" s="17" t="s">
        <v>36</v>
      </c>
      <c r="I9" s="17"/>
      <c r="J9" s="75"/>
      <c r="K9" s="61"/>
      <c r="L9" s="31" t="s">
        <v>36</v>
      </c>
      <c r="M9" s="29" t="s">
        <v>36</v>
      </c>
      <c r="N9" s="77"/>
      <c r="O9" s="29"/>
      <c r="P9" s="77"/>
      <c r="Q9" s="29"/>
      <c r="R9" s="77"/>
      <c r="S9" s="29"/>
      <c r="T9" s="77"/>
      <c r="U9" s="29"/>
      <c r="V9" s="32"/>
      <c r="W9" s="40"/>
      <c r="X9" s="39"/>
      <c r="Y9" s="36" t="s">
        <v>36</v>
      </c>
      <c r="Z9" s="38"/>
      <c r="AA9" s="36"/>
      <c r="AB9" s="38"/>
      <c r="AC9" s="36"/>
      <c r="AD9" s="38"/>
      <c r="AE9" s="40"/>
      <c r="AF9" s="39"/>
      <c r="AG9" s="36"/>
      <c r="AH9" s="33"/>
      <c r="AI9" s="42"/>
      <c r="AJ9" s="593"/>
      <c r="AK9" s="49"/>
      <c r="AL9" s="608" t="s">
        <v>36</v>
      </c>
      <c r="AM9" s="608" t="s">
        <v>36</v>
      </c>
      <c r="AN9" s="163"/>
    </row>
    <row r="10" spans="1:40" ht="18.75" customHeight="1" x14ac:dyDescent="0.3">
      <c r="A10" s="873"/>
      <c r="B10" s="871"/>
      <c r="C10" s="850">
        <v>7</v>
      </c>
      <c r="D10" s="613" t="s">
        <v>193</v>
      </c>
      <c r="E10" s="68" t="s">
        <v>527</v>
      </c>
      <c r="F10" s="73" t="s">
        <v>271</v>
      </c>
      <c r="G10" s="2"/>
      <c r="H10" s="4"/>
      <c r="I10" s="4"/>
      <c r="J10" s="190"/>
      <c r="K10" s="19"/>
      <c r="L10" s="31"/>
      <c r="M10" s="29"/>
      <c r="N10" s="77"/>
      <c r="O10" s="29"/>
      <c r="P10" s="77"/>
      <c r="Q10" s="29"/>
      <c r="R10" s="77"/>
      <c r="S10" s="29"/>
      <c r="T10" s="77"/>
      <c r="U10" s="29"/>
      <c r="V10" s="32"/>
      <c r="W10" s="20"/>
      <c r="X10" s="31"/>
      <c r="Y10" s="4"/>
      <c r="Z10" s="32"/>
      <c r="AA10" s="4"/>
      <c r="AB10" s="32"/>
      <c r="AC10" s="4"/>
      <c r="AD10" s="32"/>
      <c r="AE10" s="20"/>
      <c r="AF10" s="31"/>
      <c r="AG10" s="4"/>
      <c r="AH10" s="33"/>
      <c r="AI10" s="3"/>
      <c r="AJ10" s="601" t="s">
        <v>36</v>
      </c>
      <c r="AK10" s="3"/>
      <c r="AL10" s="52" t="s">
        <v>36</v>
      </c>
      <c r="AM10" s="164" t="s">
        <v>36</v>
      </c>
      <c r="AN10" s="186" t="s">
        <v>147</v>
      </c>
    </row>
    <row r="11" spans="1:40" ht="18.75" customHeight="1" x14ac:dyDescent="0.3">
      <c r="A11" s="873"/>
      <c r="B11" s="871"/>
      <c r="C11" s="852"/>
      <c r="D11" s="390" t="s">
        <v>307</v>
      </c>
      <c r="E11" s="461" t="s">
        <v>305</v>
      </c>
      <c r="F11" s="461" t="s">
        <v>489</v>
      </c>
      <c r="G11" s="189"/>
      <c r="H11" s="45"/>
      <c r="I11" s="45" t="s">
        <v>36</v>
      </c>
      <c r="J11" s="178"/>
      <c r="K11" s="30"/>
      <c r="L11" s="31"/>
      <c r="M11" s="29"/>
      <c r="N11" s="77"/>
      <c r="O11" s="29"/>
      <c r="P11" s="77"/>
      <c r="Q11" s="29"/>
      <c r="R11" s="77"/>
      <c r="S11" s="29"/>
      <c r="T11" s="77"/>
      <c r="U11" s="29"/>
      <c r="V11" s="32"/>
      <c r="W11" s="30"/>
      <c r="X11" s="31"/>
      <c r="Y11" s="29"/>
      <c r="Z11" s="32" t="s">
        <v>36</v>
      </c>
      <c r="AA11" s="29"/>
      <c r="AB11" s="32"/>
      <c r="AC11" s="29"/>
      <c r="AD11" s="32"/>
      <c r="AE11" s="30"/>
      <c r="AF11" s="31"/>
      <c r="AG11" s="29"/>
      <c r="AH11" s="33"/>
      <c r="AI11" s="63"/>
      <c r="AJ11" s="557"/>
      <c r="AK11" s="63"/>
      <c r="AL11" s="598"/>
      <c r="AM11" s="596"/>
      <c r="AN11" s="187" t="s">
        <v>92</v>
      </c>
    </row>
    <row r="12" spans="1:40" ht="18.75" customHeight="1" thickBot="1" x14ac:dyDescent="0.35">
      <c r="A12" s="873"/>
      <c r="B12" s="871"/>
      <c r="C12" s="852"/>
      <c r="D12" s="82" t="s">
        <v>342</v>
      </c>
      <c r="E12" s="79" t="s">
        <v>333</v>
      </c>
      <c r="F12" s="80" t="s">
        <v>334</v>
      </c>
      <c r="G12" s="70"/>
      <c r="H12" s="36" t="s">
        <v>36</v>
      </c>
      <c r="I12" s="36"/>
      <c r="J12" s="36"/>
      <c r="K12" s="40"/>
      <c r="L12" s="133"/>
      <c r="M12" s="36"/>
      <c r="N12" s="76"/>
      <c r="O12" s="64"/>
      <c r="P12" s="48"/>
      <c r="Q12" s="64"/>
      <c r="R12" s="48"/>
      <c r="S12" s="64"/>
      <c r="T12" s="76"/>
      <c r="U12" s="45"/>
      <c r="V12" s="38"/>
      <c r="W12" s="40"/>
      <c r="X12" s="133"/>
      <c r="Y12" s="36"/>
      <c r="Z12" s="38"/>
      <c r="AA12" s="36"/>
      <c r="AB12" s="38"/>
      <c r="AC12" s="36"/>
      <c r="AD12" s="38"/>
      <c r="AE12" s="40"/>
      <c r="AF12" s="39"/>
      <c r="AG12" s="36"/>
      <c r="AH12" s="33"/>
      <c r="AI12" s="42"/>
      <c r="AJ12" s="43"/>
      <c r="AK12" s="42" t="s">
        <v>36</v>
      </c>
      <c r="AL12" s="556" t="s">
        <v>36</v>
      </c>
      <c r="AM12" s="164"/>
      <c r="AN12" s="188" t="s">
        <v>148</v>
      </c>
    </row>
    <row r="13" spans="1:40" ht="18.75" customHeight="1" x14ac:dyDescent="0.25">
      <c r="A13" s="873"/>
      <c r="B13" s="871"/>
      <c r="C13" s="852"/>
      <c r="D13" s="531" t="s">
        <v>360</v>
      </c>
      <c r="E13" s="79" t="s">
        <v>344</v>
      </c>
      <c r="F13" s="80" t="s">
        <v>345</v>
      </c>
      <c r="G13" s="70"/>
      <c r="H13" s="36"/>
      <c r="I13" s="36"/>
      <c r="J13" s="36" t="s">
        <v>36</v>
      </c>
      <c r="K13" s="40"/>
      <c r="L13" s="133" t="s">
        <v>36</v>
      </c>
      <c r="M13" s="36" t="s">
        <v>36</v>
      </c>
      <c r="N13" s="76"/>
      <c r="O13" s="64"/>
      <c r="P13" s="48"/>
      <c r="Q13" s="64"/>
      <c r="R13" s="48"/>
      <c r="S13" s="64"/>
      <c r="T13" s="76"/>
      <c r="U13" s="45"/>
      <c r="V13" s="38"/>
      <c r="W13" s="40"/>
      <c r="X13" s="133"/>
      <c r="Y13" s="36" t="s">
        <v>36</v>
      </c>
      <c r="Z13" s="38"/>
      <c r="AA13" s="36"/>
      <c r="AB13" s="38"/>
      <c r="AC13" s="36"/>
      <c r="AD13" s="38"/>
      <c r="AE13" s="40"/>
      <c r="AF13" s="39"/>
      <c r="AG13" s="36"/>
      <c r="AH13" s="33"/>
      <c r="AI13" s="42"/>
      <c r="AJ13" s="43"/>
      <c r="AK13" s="42"/>
      <c r="AL13" s="169" t="s">
        <v>36</v>
      </c>
      <c r="AM13" s="164" t="s">
        <v>36</v>
      </c>
      <c r="AN13" s="163"/>
    </row>
    <row r="14" spans="1:40" ht="18.75" customHeight="1" x14ac:dyDescent="0.25">
      <c r="A14" s="873"/>
      <c r="B14" s="871"/>
      <c r="C14" s="852"/>
      <c r="D14" s="531" t="s">
        <v>680</v>
      </c>
      <c r="E14" s="79" t="s">
        <v>549</v>
      </c>
      <c r="F14" s="80" t="s">
        <v>550</v>
      </c>
      <c r="G14" s="70"/>
      <c r="H14" s="36"/>
      <c r="I14" s="36"/>
      <c r="J14" s="36"/>
      <c r="K14" s="40" t="s">
        <v>36</v>
      </c>
      <c r="L14" s="133" t="s">
        <v>36</v>
      </c>
      <c r="M14" s="36" t="s">
        <v>36</v>
      </c>
      <c r="N14" s="76"/>
      <c r="O14" s="64"/>
      <c r="P14" s="48"/>
      <c r="Q14" s="64"/>
      <c r="R14" s="48"/>
      <c r="S14" s="64"/>
      <c r="T14" s="76"/>
      <c r="U14" s="45"/>
      <c r="V14" s="38"/>
      <c r="W14" s="40"/>
      <c r="X14" s="133"/>
      <c r="Y14" s="36"/>
      <c r="Z14" s="38"/>
      <c r="AA14" s="36"/>
      <c r="AB14" s="38"/>
      <c r="AC14" s="36"/>
      <c r="AD14" s="38"/>
      <c r="AE14" s="40"/>
      <c r="AF14" s="39"/>
      <c r="AG14" s="36"/>
      <c r="AH14" s="33"/>
      <c r="AI14" s="42"/>
      <c r="AJ14" s="43"/>
      <c r="AK14" s="42"/>
      <c r="AL14" s="169" t="s">
        <v>36</v>
      </c>
      <c r="AM14" s="164" t="s">
        <v>36</v>
      </c>
      <c r="AN14" s="163"/>
    </row>
    <row r="15" spans="1:40" ht="18.75" customHeight="1" x14ac:dyDescent="0.25">
      <c r="A15" s="873"/>
      <c r="B15" s="871"/>
      <c r="C15" s="852"/>
      <c r="D15" s="531" t="s">
        <v>681</v>
      </c>
      <c r="E15" s="79" t="s">
        <v>549</v>
      </c>
      <c r="F15" s="80" t="s">
        <v>549</v>
      </c>
      <c r="G15" s="70"/>
      <c r="H15" s="36"/>
      <c r="I15" s="36"/>
      <c r="J15" s="36"/>
      <c r="K15" s="40" t="s">
        <v>36</v>
      </c>
      <c r="L15" s="133"/>
      <c r="M15" s="36"/>
      <c r="N15" s="76"/>
      <c r="O15" s="64"/>
      <c r="P15" s="48"/>
      <c r="Q15" s="64"/>
      <c r="R15" s="48"/>
      <c r="S15" s="64"/>
      <c r="T15" s="76"/>
      <c r="U15" s="45"/>
      <c r="V15" s="38"/>
      <c r="W15" s="40"/>
      <c r="X15" s="133"/>
      <c r="Y15" s="36"/>
      <c r="Z15" s="38"/>
      <c r="AA15" s="36" t="s">
        <v>36</v>
      </c>
      <c r="AB15" s="38"/>
      <c r="AC15" s="36"/>
      <c r="AD15" s="38"/>
      <c r="AE15" s="40"/>
      <c r="AF15" s="39"/>
      <c r="AG15" s="36"/>
      <c r="AH15" s="33"/>
      <c r="AI15" s="42"/>
      <c r="AJ15" s="43"/>
      <c r="AK15" s="42"/>
      <c r="AL15" s="169" t="s">
        <v>36</v>
      </c>
      <c r="AM15" s="164"/>
      <c r="AN15" s="163"/>
    </row>
    <row r="16" spans="1:40" ht="18.75" customHeight="1" x14ac:dyDescent="0.25">
      <c r="A16" s="873"/>
      <c r="B16" s="871"/>
      <c r="C16" s="852"/>
      <c r="D16" s="804" t="s">
        <v>767</v>
      </c>
      <c r="E16" s="80" t="s">
        <v>739</v>
      </c>
      <c r="F16" s="80" t="s">
        <v>740</v>
      </c>
      <c r="G16" s="70"/>
      <c r="H16" s="36" t="s">
        <v>36</v>
      </c>
      <c r="I16" s="74"/>
      <c r="J16" s="71"/>
      <c r="K16" s="22"/>
      <c r="L16" s="31" t="s">
        <v>36</v>
      </c>
      <c r="M16" s="51"/>
      <c r="N16" s="76"/>
      <c r="O16" s="45"/>
      <c r="P16" s="76"/>
      <c r="Q16" s="45"/>
      <c r="R16" s="76"/>
      <c r="S16" s="45"/>
      <c r="T16" s="77"/>
      <c r="U16" s="45"/>
      <c r="V16" s="32"/>
      <c r="W16" s="20"/>
      <c r="X16" s="31"/>
      <c r="Y16" s="4"/>
      <c r="Z16" s="32"/>
      <c r="AA16" s="4"/>
      <c r="AB16" s="32"/>
      <c r="AC16" s="4"/>
      <c r="AD16" s="32"/>
      <c r="AE16" s="20"/>
      <c r="AF16" s="39"/>
      <c r="AG16" s="4"/>
      <c r="AH16" s="515"/>
      <c r="AI16" s="42"/>
      <c r="AJ16" s="384"/>
      <c r="AK16" s="317"/>
      <c r="AL16" s="52" t="s">
        <v>36</v>
      </c>
      <c r="AM16" s="170" t="s">
        <v>36</v>
      </c>
      <c r="AN16" s="163"/>
    </row>
    <row r="17" spans="1:40" ht="18.75" customHeight="1" x14ac:dyDescent="0.25">
      <c r="A17" s="873"/>
      <c r="B17" s="871"/>
      <c r="C17" s="852"/>
      <c r="D17" s="531" t="s">
        <v>433</v>
      </c>
      <c r="E17" s="79" t="s">
        <v>385</v>
      </c>
      <c r="F17" s="80" t="s">
        <v>419</v>
      </c>
      <c r="G17" s="70"/>
      <c r="H17" s="36"/>
      <c r="I17" s="36"/>
      <c r="J17" s="36" t="s">
        <v>36</v>
      </c>
      <c r="K17" s="40"/>
      <c r="L17" s="133"/>
      <c r="M17" s="36"/>
      <c r="N17" s="76"/>
      <c r="O17" s="64"/>
      <c r="P17" s="48"/>
      <c r="Q17" s="64"/>
      <c r="R17" s="48"/>
      <c r="S17" s="64"/>
      <c r="T17" s="76"/>
      <c r="U17" s="45"/>
      <c r="V17" s="38"/>
      <c r="W17" s="40"/>
      <c r="X17" s="133" t="s">
        <v>36</v>
      </c>
      <c r="Y17" s="36"/>
      <c r="Z17" s="38"/>
      <c r="AA17" s="36"/>
      <c r="AB17" s="38"/>
      <c r="AC17" s="36"/>
      <c r="AD17" s="38"/>
      <c r="AE17" s="40"/>
      <c r="AF17" s="39"/>
      <c r="AG17" s="36"/>
      <c r="AH17" s="33"/>
      <c r="AI17" s="42"/>
      <c r="AJ17" s="43"/>
      <c r="AK17" s="42"/>
      <c r="AL17" s="169" t="s">
        <v>36</v>
      </c>
      <c r="AM17" s="164"/>
      <c r="AN17" s="163"/>
    </row>
    <row r="18" spans="1:40" ht="18.75" customHeight="1" x14ac:dyDescent="0.25">
      <c r="A18" s="873"/>
      <c r="B18" s="871"/>
      <c r="C18" s="852"/>
      <c r="D18" s="531" t="s">
        <v>444</v>
      </c>
      <c r="E18" s="79" t="s">
        <v>443</v>
      </c>
      <c r="F18" s="80" t="s">
        <v>443</v>
      </c>
      <c r="G18" s="70"/>
      <c r="H18" s="36" t="s">
        <v>36</v>
      </c>
      <c r="I18" s="36"/>
      <c r="J18" s="36"/>
      <c r="K18" s="40"/>
      <c r="L18" s="133" t="s">
        <v>36</v>
      </c>
      <c r="M18" s="36" t="s">
        <v>36</v>
      </c>
      <c r="N18" s="76"/>
      <c r="O18" s="64"/>
      <c r="P18" s="48"/>
      <c r="Q18" s="64"/>
      <c r="R18" s="48"/>
      <c r="S18" s="64"/>
      <c r="T18" s="76"/>
      <c r="U18" s="45"/>
      <c r="V18" s="38"/>
      <c r="W18" s="40"/>
      <c r="X18" s="133"/>
      <c r="Y18" s="36"/>
      <c r="Z18" s="38"/>
      <c r="AA18" s="36"/>
      <c r="AB18" s="38"/>
      <c r="AC18" s="36"/>
      <c r="AD18" s="38"/>
      <c r="AE18" s="40"/>
      <c r="AF18" s="39"/>
      <c r="AG18" s="36"/>
      <c r="AH18" s="33"/>
      <c r="AI18" s="42"/>
      <c r="AJ18" s="43"/>
      <c r="AK18" s="42"/>
      <c r="AL18" s="169" t="s">
        <v>36</v>
      </c>
      <c r="AM18" s="164" t="s">
        <v>36</v>
      </c>
      <c r="AN18" s="163"/>
    </row>
    <row r="19" spans="1:40" ht="18.75" customHeight="1" thickBot="1" x14ac:dyDescent="0.3">
      <c r="A19" s="873"/>
      <c r="B19" s="871"/>
      <c r="C19" s="851"/>
      <c r="D19" s="128" t="s">
        <v>479</v>
      </c>
      <c r="E19" s="79" t="s">
        <v>467</v>
      </c>
      <c r="F19" s="80" t="s">
        <v>295</v>
      </c>
      <c r="G19" s="70" t="s">
        <v>36</v>
      </c>
      <c r="H19" s="36"/>
      <c r="I19" s="36"/>
      <c r="J19" s="36"/>
      <c r="K19" s="40"/>
      <c r="L19" s="133"/>
      <c r="M19" s="36"/>
      <c r="N19" s="76"/>
      <c r="O19" s="64"/>
      <c r="P19" s="48"/>
      <c r="Q19" s="64"/>
      <c r="R19" s="48"/>
      <c r="S19" s="64"/>
      <c r="T19" s="76"/>
      <c r="U19" s="45"/>
      <c r="V19" s="38"/>
      <c r="W19" s="40"/>
      <c r="X19" s="133"/>
      <c r="Y19" s="36"/>
      <c r="Z19" s="38" t="s">
        <v>36</v>
      </c>
      <c r="AA19" s="36" t="s">
        <v>36</v>
      </c>
      <c r="AB19" s="38"/>
      <c r="AC19" s="36"/>
      <c r="AD19" s="38"/>
      <c r="AE19" s="40"/>
      <c r="AF19" s="39"/>
      <c r="AG19" s="36"/>
      <c r="AH19" s="33"/>
      <c r="AI19" s="42"/>
      <c r="AJ19" s="43"/>
      <c r="AK19" s="42"/>
      <c r="AL19" s="169" t="s">
        <v>36</v>
      </c>
      <c r="AM19" s="164"/>
      <c r="AN19" s="163"/>
    </row>
    <row r="20" spans="1:40" ht="18.75" customHeight="1" x14ac:dyDescent="0.25">
      <c r="A20" s="873"/>
      <c r="B20" s="871"/>
      <c r="C20" s="852">
        <v>8</v>
      </c>
      <c r="D20" s="217" t="s">
        <v>227</v>
      </c>
      <c r="E20" s="79" t="s">
        <v>324</v>
      </c>
      <c r="F20" s="24" t="s">
        <v>489</v>
      </c>
      <c r="G20" s="70"/>
      <c r="H20" s="36" t="s">
        <v>36</v>
      </c>
      <c r="I20" s="4"/>
      <c r="J20" s="190"/>
      <c r="K20" s="40"/>
      <c r="L20" s="31"/>
      <c r="M20" s="4"/>
      <c r="N20" s="77"/>
      <c r="O20" s="29"/>
      <c r="P20" s="77"/>
      <c r="Q20" s="29"/>
      <c r="R20" s="77"/>
      <c r="S20" s="29"/>
      <c r="T20" s="77"/>
      <c r="U20" s="29"/>
      <c r="V20" s="32"/>
      <c r="W20" s="20"/>
      <c r="X20" s="31"/>
      <c r="Y20" s="4"/>
      <c r="Z20" s="32"/>
      <c r="AA20" s="4"/>
      <c r="AB20" s="32"/>
      <c r="AC20" s="17"/>
      <c r="AD20" s="25"/>
      <c r="AE20" s="94"/>
      <c r="AF20" s="65"/>
      <c r="AG20" s="215" t="s">
        <v>36</v>
      </c>
      <c r="AH20" s="67"/>
      <c r="AI20" s="83"/>
      <c r="AJ20" s="594"/>
      <c r="AK20" s="3"/>
      <c r="AL20" s="168" t="s">
        <v>36</v>
      </c>
      <c r="AM20" s="168" t="s">
        <v>36</v>
      </c>
      <c r="AN20" s="163"/>
    </row>
    <row r="21" spans="1:40" ht="18.75" customHeight="1" x14ac:dyDescent="0.25">
      <c r="A21" s="873"/>
      <c r="B21" s="871"/>
      <c r="C21" s="852"/>
      <c r="D21" s="139" t="s">
        <v>289</v>
      </c>
      <c r="E21" s="79" t="s">
        <v>278</v>
      </c>
      <c r="F21" s="80" t="s">
        <v>279</v>
      </c>
      <c r="G21" s="177" t="s">
        <v>36</v>
      </c>
      <c r="H21" s="36"/>
      <c r="I21" s="36"/>
      <c r="J21" s="177"/>
      <c r="K21" s="40"/>
      <c r="L21" s="39" t="s">
        <v>36</v>
      </c>
      <c r="M21" s="36" t="s">
        <v>36</v>
      </c>
      <c r="N21" s="76"/>
      <c r="O21" s="64"/>
      <c r="P21" s="48"/>
      <c r="Q21" s="64"/>
      <c r="R21" s="48"/>
      <c r="S21" s="64"/>
      <c r="T21" s="76"/>
      <c r="U21" s="45"/>
      <c r="V21" s="38"/>
      <c r="W21" s="40"/>
      <c r="X21" s="133"/>
      <c r="Y21" s="36" t="s">
        <v>36</v>
      </c>
      <c r="Z21" s="38"/>
      <c r="AA21" s="36" t="s">
        <v>36</v>
      </c>
      <c r="AB21" s="38" t="s">
        <v>36</v>
      </c>
      <c r="AC21" s="36"/>
      <c r="AD21" s="38"/>
      <c r="AE21" s="40"/>
      <c r="AF21" s="39"/>
      <c r="AG21" s="36"/>
      <c r="AH21" s="33"/>
      <c r="AI21" s="42"/>
      <c r="AJ21" s="43"/>
      <c r="AK21" s="42"/>
      <c r="AL21" s="168" t="s">
        <v>36</v>
      </c>
      <c r="AM21" s="605"/>
      <c r="AN21" s="163"/>
    </row>
    <row r="22" spans="1:40" ht="18.75" customHeight="1" x14ac:dyDescent="0.25">
      <c r="A22" s="873"/>
      <c r="B22" s="871"/>
      <c r="C22" s="852"/>
      <c r="D22" s="388" t="s">
        <v>444</v>
      </c>
      <c r="E22" s="92" t="s">
        <v>443</v>
      </c>
      <c r="F22" s="200" t="s">
        <v>443</v>
      </c>
      <c r="G22" s="177"/>
      <c r="H22" s="74" t="s">
        <v>36</v>
      </c>
      <c r="I22" s="74"/>
      <c r="J22" s="71"/>
      <c r="K22" s="40"/>
      <c r="L22" s="133" t="s">
        <v>36</v>
      </c>
      <c r="M22" s="36" t="s">
        <v>36</v>
      </c>
      <c r="N22" s="76"/>
      <c r="O22" s="64"/>
      <c r="P22" s="48"/>
      <c r="Q22" s="64"/>
      <c r="R22" s="48"/>
      <c r="S22" s="64"/>
      <c r="T22" s="76"/>
      <c r="U22" s="45"/>
      <c r="V22" s="38"/>
      <c r="W22" s="40"/>
      <c r="X22" s="133"/>
      <c r="Y22" s="36"/>
      <c r="Z22" s="38"/>
      <c r="AA22" s="36"/>
      <c r="AB22" s="38"/>
      <c r="AC22" s="36"/>
      <c r="AD22" s="38"/>
      <c r="AE22" s="40"/>
      <c r="AF22" s="39"/>
      <c r="AG22" s="36"/>
      <c r="AH22" s="41"/>
      <c r="AI22" s="42"/>
      <c r="AJ22" s="43"/>
      <c r="AK22" s="42"/>
      <c r="AL22" s="168" t="s">
        <v>36</v>
      </c>
      <c r="AM22" s="168" t="s">
        <v>36</v>
      </c>
      <c r="AN22" s="163"/>
    </row>
    <row r="23" spans="1:40" ht="18.75" customHeight="1" x14ac:dyDescent="0.25">
      <c r="A23" s="873"/>
      <c r="B23" s="871"/>
      <c r="C23" s="852"/>
      <c r="D23" s="804" t="s">
        <v>767</v>
      </c>
      <c r="E23" s="80" t="s">
        <v>739</v>
      </c>
      <c r="F23" s="80" t="s">
        <v>740</v>
      </c>
      <c r="G23" s="70"/>
      <c r="H23" s="36" t="s">
        <v>36</v>
      </c>
      <c r="I23" s="74"/>
      <c r="J23" s="71"/>
      <c r="K23" s="22"/>
      <c r="L23" s="31" t="s">
        <v>36</v>
      </c>
      <c r="M23" s="51"/>
      <c r="N23" s="76"/>
      <c r="O23" s="45"/>
      <c r="P23" s="76"/>
      <c r="Q23" s="45"/>
      <c r="R23" s="76"/>
      <c r="S23" s="45"/>
      <c r="T23" s="77"/>
      <c r="U23" s="45"/>
      <c r="V23" s="32"/>
      <c r="W23" s="20"/>
      <c r="X23" s="31"/>
      <c r="Y23" s="4"/>
      <c r="Z23" s="32"/>
      <c r="AA23" s="4"/>
      <c r="AB23" s="32"/>
      <c r="AC23" s="4"/>
      <c r="AD23" s="32"/>
      <c r="AE23" s="20"/>
      <c r="AF23" s="39"/>
      <c r="AG23" s="4"/>
      <c r="AH23" s="515"/>
      <c r="AI23" s="42"/>
      <c r="AJ23" s="384"/>
      <c r="AK23" s="317"/>
      <c r="AL23" s="52" t="s">
        <v>36</v>
      </c>
      <c r="AM23" s="170" t="s">
        <v>36</v>
      </c>
      <c r="AN23" s="163"/>
    </row>
    <row r="24" spans="1:40" ht="18.75" customHeight="1" thickBot="1" x14ac:dyDescent="0.3">
      <c r="A24" s="873"/>
      <c r="B24" s="871"/>
      <c r="C24" s="852"/>
      <c r="D24" s="344" t="s">
        <v>496</v>
      </c>
      <c r="E24" s="69" t="s">
        <v>492</v>
      </c>
      <c r="F24" s="458"/>
      <c r="G24" s="70"/>
      <c r="H24" s="74"/>
      <c r="I24" s="74" t="s">
        <v>36</v>
      </c>
      <c r="J24" s="71"/>
      <c r="K24" s="40"/>
      <c r="L24" s="132" t="s">
        <v>36</v>
      </c>
      <c r="M24" s="51" t="s">
        <v>36</v>
      </c>
      <c r="N24" s="32"/>
      <c r="O24" s="29"/>
      <c r="P24" s="32"/>
      <c r="Q24" s="29"/>
      <c r="R24" s="32"/>
      <c r="S24" s="29"/>
      <c r="T24" s="32"/>
      <c r="U24" s="29"/>
      <c r="V24" s="32"/>
      <c r="W24" s="30"/>
      <c r="X24" s="31"/>
      <c r="Y24" s="4" t="s">
        <v>36</v>
      </c>
      <c r="Z24" s="32"/>
      <c r="AA24" s="4"/>
      <c r="AB24" s="32"/>
      <c r="AC24" s="4"/>
      <c r="AD24" s="32"/>
      <c r="AE24" s="20"/>
      <c r="AF24" s="31"/>
      <c r="AG24" s="4"/>
      <c r="AH24" s="33"/>
      <c r="AI24" s="3"/>
      <c r="AJ24" s="34"/>
      <c r="AK24" s="3"/>
      <c r="AL24" s="52" t="s">
        <v>36</v>
      </c>
      <c r="AM24" s="164"/>
      <c r="AN24" s="163"/>
    </row>
    <row r="25" spans="1:40" ht="18.75" customHeight="1" x14ac:dyDescent="0.25">
      <c r="A25" s="873"/>
      <c r="B25" s="871"/>
      <c r="C25" s="850">
        <v>14</v>
      </c>
      <c r="D25" s="602" t="s">
        <v>171</v>
      </c>
      <c r="E25" s="599" t="s">
        <v>29</v>
      </c>
      <c r="F25" s="600" t="s">
        <v>261</v>
      </c>
      <c r="G25" s="189" t="s">
        <v>36</v>
      </c>
      <c r="H25" s="45" t="s">
        <v>36</v>
      </c>
      <c r="I25" s="45" t="s">
        <v>36</v>
      </c>
      <c r="J25" s="189" t="s">
        <v>36</v>
      </c>
      <c r="K25" s="180" t="s">
        <v>36</v>
      </c>
      <c r="L25" s="133"/>
      <c r="M25" s="36"/>
      <c r="N25" s="76"/>
      <c r="O25" s="64"/>
      <c r="P25" s="48"/>
      <c r="Q25" s="64"/>
      <c r="R25" s="48"/>
      <c r="S25" s="64"/>
      <c r="T25" s="76"/>
      <c r="U25" s="45"/>
      <c r="V25" s="38"/>
      <c r="W25" s="40"/>
      <c r="X25" s="133"/>
      <c r="Y25" s="36"/>
      <c r="Z25" s="38"/>
      <c r="AA25" s="36"/>
      <c r="AB25" s="38"/>
      <c r="AC25" s="36"/>
      <c r="AD25" s="38"/>
      <c r="AE25" s="40"/>
      <c r="AF25" s="39"/>
      <c r="AG25" s="36"/>
      <c r="AH25" s="33"/>
      <c r="AI25" s="42"/>
      <c r="AJ25" s="34"/>
      <c r="AK25" s="42"/>
      <c r="AL25" s="168" t="s">
        <v>36</v>
      </c>
      <c r="AM25" s="164"/>
      <c r="AN25" s="163"/>
    </row>
    <row r="26" spans="1:40" ht="18.75" customHeight="1" x14ac:dyDescent="0.25">
      <c r="A26" s="873"/>
      <c r="B26" s="871"/>
      <c r="C26" s="852"/>
      <c r="D26" s="91" t="s">
        <v>439</v>
      </c>
      <c r="E26" s="609" t="s">
        <v>455</v>
      </c>
      <c r="F26" s="80" t="s">
        <v>441</v>
      </c>
      <c r="G26" s="36"/>
      <c r="H26" s="36" t="s">
        <v>36</v>
      </c>
      <c r="I26" s="36"/>
      <c r="J26" s="36"/>
      <c r="K26" s="40"/>
      <c r="L26" s="133" t="s">
        <v>36</v>
      </c>
      <c r="M26" s="36" t="s">
        <v>36</v>
      </c>
      <c r="N26" s="76"/>
      <c r="O26" s="64"/>
      <c r="P26" s="48"/>
      <c r="Q26" s="64"/>
      <c r="R26" s="48"/>
      <c r="S26" s="64"/>
      <c r="T26" s="76"/>
      <c r="U26" s="45"/>
      <c r="V26" s="38"/>
      <c r="W26" s="40"/>
      <c r="X26" s="133"/>
      <c r="Y26" s="36"/>
      <c r="Z26" s="38"/>
      <c r="AA26" s="36"/>
      <c r="AB26" s="38"/>
      <c r="AC26" s="36"/>
      <c r="AD26" s="38"/>
      <c r="AE26" s="40"/>
      <c r="AF26" s="39"/>
      <c r="AG26" s="36"/>
      <c r="AH26" s="33"/>
      <c r="AI26" s="42"/>
      <c r="AJ26" s="43"/>
      <c r="AK26" s="42"/>
      <c r="AL26" s="52" t="s">
        <v>36</v>
      </c>
      <c r="AM26" s="164" t="s">
        <v>36</v>
      </c>
      <c r="AN26" s="163"/>
    </row>
    <row r="27" spans="1:40" ht="18.75" customHeight="1" x14ac:dyDescent="0.25">
      <c r="A27" s="873"/>
      <c r="B27" s="871"/>
      <c r="C27" s="852"/>
      <c r="D27" s="531" t="s">
        <v>480</v>
      </c>
      <c r="E27" s="79" t="s">
        <v>461</v>
      </c>
      <c r="F27" s="80" t="s">
        <v>295</v>
      </c>
      <c r="G27" s="177" t="s">
        <v>36</v>
      </c>
      <c r="H27" s="36"/>
      <c r="I27" s="36"/>
      <c r="J27" s="36"/>
      <c r="K27" s="40"/>
      <c r="L27" s="133"/>
      <c r="M27" s="36"/>
      <c r="N27" s="76"/>
      <c r="O27" s="64"/>
      <c r="P27" s="48"/>
      <c r="Q27" s="64"/>
      <c r="R27" s="48"/>
      <c r="S27" s="64"/>
      <c r="T27" s="76"/>
      <c r="U27" s="45"/>
      <c r="V27" s="38"/>
      <c r="W27" s="40"/>
      <c r="X27" s="133" t="s">
        <v>36</v>
      </c>
      <c r="Y27" s="36"/>
      <c r="Z27" s="38"/>
      <c r="AA27" s="36"/>
      <c r="AB27" s="38"/>
      <c r="AC27" s="36"/>
      <c r="AD27" s="38"/>
      <c r="AE27" s="40"/>
      <c r="AF27" s="39"/>
      <c r="AG27" s="36"/>
      <c r="AH27" s="33"/>
      <c r="AI27" s="42"/>
      <c r="AJ27" s="43"/>
      <c r="AK27" s="42"/>
      <c r="AL27" s="42" t="s">
        <v>36</v>
      </c>
      <c r="AM27" s="164"/>
      <c r="AN27" s="163"/>
    </row>
    <row r="28" spans="1:40" ht="18.75" customHeight="1" x14ac:dyDescent="0.25">
      <c r="A28" s="873"/>
      <c r="B28" s="871"/>
      <c r="C28" s="852"/>
      <c r="D28" s="770" t="s">
        <v>768</v>
      </c>
      <c r="E28" s="79" t="s">
        <v>739</v>
      </c>
      <c r="F28" s="725" t="s">
        <v>740</v>
      </c>
      <c r="G28" s="177"/>
      <c r="H28" s="36" t="s">
        <v>36</v>
      </c>
      <c r="I28" s="36"/>
      <c r="J28" s="177"/>
      <c r="K28" s="81"/>
      <c r="L28" s="39" t="s">
        <v>36</v>
      </c>
      <c r="M28" s="36" t="s">
        <v>36</v>
      </c>
      <c r="N28" s="76"/>
      <c r="O28" s="422"/>
      <c r="P28" s="76"/>
      <c r="Q28" s="29"/>
      <c r="R28" s="48"/>
      <c r="S28" s="366"/>
      <c r="T28" s="76"/>
      <c r="U28" s="29"/>
      <c r="V28" s="32"/>
      <c r="W28" s="40"/>
      <c r="X28" s="132"/>
      <c r="Y28" s="4"/>
      <c r="Z28" s="32"/>
      <c r="AA28" s="4"/>
      <c r="AB28" s="32"/>
      <c r="AC28" s="4"/>
      <c r="AD28" s="32"/>
      <c r="AE28" s="23"/>
      <c r="AF28" s="31"/>
      <c r="AG28" s="17"/>
      <c r="AH28" s="33"/>
      <c r="AI28" s="3"/>
      <c r="AJ28" s="477"/>
      <c r="AK28" s="3"/>
      <c r="AL28" s="3" t="s">
        <v>36</v>
      </c>
      <c r="AM28" s="18" t="s">
        <v>36</v>
      </c>
      <c r="AN28" s="163"/>
    </row>
    <row r="29" spans="1:40" ht="18.75" customHeight="1" x14ac:dyDescent="0.25">
      <c r="A29" s="873"/>
      <c r="B29" s="871"/>
      <c r="C29" s="852"/>
      <c r="D29" s="531" t="s">
        <v>682</v>
      </c>
      <c r="E29" s="79" t="s">
        <v>608</v>
      </c>
      <c r="F29" s="80" t="s">
        <v>619</v>
      </c>
      <c r="G29" s="177"/>
      <c r="H29" s="36"/>
      <c r="I29" s="36"/>
      <c r="J29" s="36"/>
      <c r="K29" s="40" t="s">
        <v>36</v>
      </c>
      <c r="L29" s="133" t="s">
        <v>36</v>
      </c>
      <c r="M29" s="36" t="s">
        <v>36</v>
      </c>
      <c r="N29" s="76"/>
      <c r="O29" s="64"/>
      <c r="P29" s="48"/>
      <c r="Q29" s="64"/>
      <c r="R29" s="48"/>
      <c r="S29" s="64"/>
      <c r="T29" s="76"/>
      <c r="U29" s="45"/>
      <c r="V29" s="38"/>
      <c r="W29" s="40"/>
      <c r="X29" s="133"/>
      <c r="Y29" s="36"/>
      <c r="Z29" s="38"/>
      <c r="AA29" s="36"/>
      <c r="AB29" s="38"/>
      <c r="AC29" s="36"/>
      <c r="AD29" s="38"/>
      <c r="AE29" s="40"/>
      <c r="AF29" s="39"/>
      <c r="AG29" s="36"/>
      <c r="AH29" s="33"/>
      <c r="AI29" s="42"/>
      <c r="AJ29" s="43"/>
      <c r="AK29" s="42"/>
      <c r="AL29" s="37" t="s">
        <v>36</v>
      </c>
      <c r="AM29" s="164" t="s">
        <v>36</v>
      </c>
      <c r="AN29" s="163"/>
    </row>
    <row r="30" spans="1:40" ht="18.75" customHeight="1" thickBot="1" x14ac:dyDescent="0.3">
      <c r="A30" s="873"/>
      <c r="B30" s="871"/>
      <c r="C30" s="852"/>
      <c r="D30" s="122" t="s">
        <v>504</v>
      </c>
      <c r="E30" s="79" t="s">
        <v>498</v>
      </c>
      <c r="F30" s="80" t="s">
        <v>499</v>
      </c>
      <c r="G30" s="177"/>
      <c r="H30" s="36"/>
      <c r="I30" s="36" t="s">
        <v>36</v>
      </c>
      <c r="J30" s="36"/>
      <c r="K30" s="40"/>
      <c r="L30" s="133" t="s">
        <v>36</v>
      </c>
      <c r="M30" s="36" t="s">
        <v>36</v>
      </c>
      <c r="N30" s="76"/>
      <c r="O30" s="64"/>
      <c r="P30" s="48"/>
      <c r="Q30" s="64"/>
      <c r="R30" s="48"/>
      <c r="S30" s="64"/>
      <c r="T30" s="76"/>
      <c r="U30" s="45"/>
      <c r="V30" s="38"/>
      <c r="W30" s="40"/>
      <c r="X30" s="133"/>
      <c r="Y30" s="36" t="s">
        <v>36</v>
      </c>
      <c r="Z30" s="38"/>
      <c r="AA30" s="36"/>
      <c r="AB30" s="38"/>
      <c r="AC30" s="36"/>
      <c r="AD30" s="38"/>
      <c r="AE30" s="40"/>
      <c r="AF30" s="39"/>
      <c r="AG30" s="36"/>
      <c r="AH30" s="33"/>
      <c r="AI30" s="42"/>
      <c r="AJ30" s="43"/>
      <c r="AK30" s="42"/>
      <c r="AL30" s="52" t="s">
        <v>36</v>
      </c>
      <c r="AM30" s="164" t="s">
        <v>36</v>
      </c>
      <c r="AN30" s="163"/>
    </row>
    <row r="31" spans="1:40" ht="18.75" customHeight="1" x14ac:dyDescent="0.25">
      <c r="A31" s="873"/>
      <c r="B31" s="871"/>
      <c r="C31" s="850">
        <v>15</v>
      </c>
      <c r="D31" s="142" t="s">
        <v>264</v>
      </c>
      <c r="E31" s="599" t="s">
        <v>263</v>
      </c>
      <c r="F31" s="600" t="s">
        <v>489</v>
      </c>
      <c r="G31" s="189"/>
      <c r="H31" s="45"/>
      <c r="I31" s="45" t="s">
        <v>36</v>
      </c>
      <c r="J31" s="189"/>
      <c r="K31" s="47"/>
      <c r="L31" s="39"/>
      <c r="M31" s="45"/>
      <c r="N31" s="76"/>
      <c r="O31" s="45"/>
      <c r="P31" s="592"/>
      <c r="Q31" s="45"/>
      <c r="R31" s="76"/>
      <c r="S31" s="45"/>
      <c r="T31" s="76"/>
      <c r="U31" s="45"/>
      <c r="V31" s="38"/>
      <c r="W31" s="20"/>
      <c r="X31" s="31"/>
      <c r="Y31" s="4"/>
      <c r="Z31" s="32" t="s">
        <v>36</v>
      </c>
      <c r="AA31" s="4"/>
      <c r="AB31" s="32"/>
      <c r="AC31" s="4"/>
      <c r="AD31" s="32"/>
      <c r="AE31" s="23"/>
      <c r="AF31" s="31"/>
      <c r="AG31" s="4"/>
      <c r="AH31" s="33"/>
      <c r="AI31" s="22"/>
      <c r="AJ31" s="557"/>
      <c r="AK31" s="3"/>
      <c r="AL31" s="168" t="s">
        <v>36</v>
      </c>
      <c r="AM31" s="595"/>
      <c r="AN31" s="163"/>
    </row>
    <row r="32" spans="1:40" ht="18.75" customHeight="1" x14ac:dyDescent="0.25">
      <c r="A32" s="873"/>
      <c r="B32" s="871"/>
      <c r="C32" s="852"/>
      <c r="D32" s="542" t="s">
        <v>370</v>
      </c>
      <c r="E32" s="79" t="s">
        <v>364</v>
      </c>
      <c r="F32" s="80" t="s">
        <v>365</v>
      </c>
      <c r="G32" s="70"/>
      <c r="H32" s="36"/>
      <c r="I32" s="36"/>
      <c r="J32" s="36" t="s">
        <v>36</v>
      </c>
      <c r="K32" s="40"/>
      <c r="L32" s="133"/>
      <c r="M32" s="36"/>
      <c r="N32" s="76"/>
      <c r="O32" s="64"/>
      <c r="P32" s="48"/>
      <c r="Q32" s="64"/>
      <c r="R32" s="48"/>
      <c r="S32" s="64"/>
      <c r="T32" s="76"/>
      <c r="U32" s="45"/>
      <c r="V32" s="38"/>
      <c r="W32" s="40"/>
      <c r="X32" s="133"/>
      <c r="Y32" s="36"/>
      <c r="Z32" s="38" t="s">
        <v>36</v>
      </c>
      <c r="AA32" s="36" t="s">
        <v>36</v>
      </c>
      <c r="AB32" s="38"/>
      <c r="AC32" s="36"/>
      <c r="AD32" s="38"/>
      <c r="AE32" s="40"/>
      <c r="AF32" s="39"/>
      <c r="AG32" s="36" t="s">
        <v>36</v>
      </c>
      <c r="AH32" s="33"/>
      <c r="AI32" s="42"/>
      <c r="AJ32" s="43"/>
      <c r="AK32" s="42"/>
      <c r="AL32" s="163"/>
      <c r="AM32" s="164"/>
      <c r="AN32" s="163"/>
    </row>
    <row r="33" spans="1:40" ht="18.75" customHeight="1" x14ac:dyDescent="0.25">
      <c r="A33" s="873"/>
      <c r="B33" s="871"/>
      <c r="C33" s="852"/>
      <c r="D33" s="544" t="s">
        <v>440</v>
      </c>
      <c r="E33" s="609" t="s">
        <v>455</v>
      </c>
      <c r="F33" s="80" t="s">
        <v>441</v>
      </c>
      <c r="G33" s="70"/>
      <c r="H33" s="45" t="s">
        <v>36</v>
      </c>
      <c r="I33" s="36"/>
      <c r="J33" s="177"/>
      <c r="K33" s="37"/>
      <c r="L33" s="133" t="s">
        <v>36</v>
      </c>
      <c r="M33" s="36" t="s">
        <v>36</v>
      </c>
      <c r="N33" s="76"/>
      <c r="O33" s="64"/>
      <c r="P33" s="48"/>
      <c r="Q33" s="64"/>
      <c r="R33" s="48"/>
      <c r="S33" s="64"/>
      <c r="T33" s="76"/>
      <c r="U33" s="45"/>
      <c r="V33" s="38"/>
      <c r="W33" s="40"/>
      <c r="X33" s="133"/>
      <c r="Y33" s="36"/>
      <c r="Z33" s="38"/>
      <c r="AA33" s="36"/>
      <c r="AB33" s="38"/>
      <c r="AC33" s="36"/>
      <c r="AD33" s="38"/>
      <c r="AE33" s="40"/>
      <c r="AF33" s="39"/>
      <c r="AG33" s="36"/>
      <c r="AH33" s="33"/>
      <c r="AI33" s="42"/>
      <c r="AJ33" s="43"/>
      <c r="AK33" s="42"/>
      <c r="AL33" s="52" t="s">
        <v>36</v>
      </c>
      <c r="AM33" s="164" t="s">
        <v>36</v>
      </c>
      <c r="AN33" s="163"/>
    </row>
    <row r="34" spans="1:40" ht="18.75" customHeight="1" x14ac:dyDescent="0.25">
      <c r="A34" s="873"/>
      <c r="B34" s="871"/>
      <c r="C34" s="852"/>
      <c r="D34" s="770" t="s">
        <v>768</v>
      </c>
      <c r="E34" s="79" t="s">
        <v>739</v>
      </c>
      <c r="F34" s="725" t="s">
        <v>740</v>
      </c>
      <c r="G34" s="177"/>
      <c r="H34" s="36" t="s">
        <v>36</v>
      </c>
      <c r="I34" s="36"/>
      <c r="J34" s="177"/>
      <c r="K34" s="81"/>
      <c r="L34" s="39" t="s">
        <v>36</v>
      </c>
      <c r="M34" s="36" t="s">
        <v>36</v>
      </c>
      <c r="N34" s="76"/>
      <c r="O34" s="422"/>
      <c r="P34" s="76"/>
      <c r="Q34" s="29"/>
      <c r="R34" s="48"/>
      <c r="S34" s="366"/>
      <c r="T34" s="76"/>
      <c r="U34" s="29"/>
      <c r="V34" s="32"/>
      <c r="W34" s="40"/>
      <c r="X34" s="132"/>
      <c r="Y34" s="4"/>
      <c r="Z34" s="32"/>
      <c r="AA34" s="4"/>
      <c r="AB34" s="32"/>
      <c r="AC34" s="4"/>
      <c r="AD34" s="32"/>
      <c r="AE34" s="23"/>
      <c r="AF34" s="31"/>
      <c r="AG34" s="17"/>
      <c r="AH34" s="33"/>
      <c r="AI34" s="3"/>
      <c r="AJ34" s="477"/>
      <c r="AK34" s="3"/>
      <c r="AL34" s="3" t="s">
        <v>36</v>
      </c>
      <c r="AM34" s="18" t="s">
        <v>36</v>
      </c>
      <c r="AN34" s="163"/>
    </row>
    <row r="35" spans="1:40" ht="18.75" customHeight="1" x14ac:dyDescent="0.25">
      <c r="A35" s="873"/>
      <c r="B35" s="871"/>
      <c r="C35" s="852"/>
      <c r="D35" s="138" t="s">
        <v>683</v>
      </c>
      <c r="E35" s="79" t="s">
        <v>595</v>
      </c>
      <c r="F35" s="80" t="s">
        <v>601</v>
      </c>
      <c r="G35" s="70"/>
      <c r="H35" s="45"/>
      <c r="I35" s="36"/>
      <c r="J35" s="177" t="s">
        <v>36</v>
      </c>
      <c r="K35" s="37"/>
      <c r="L35" s="133"/>
      <c r="M35" s="36"/>
      <c r="N35" s="76"/>
      <c r="O35" s="64"/>
      <c r="P35" s="48"/>
      <c r="Q35" s="64"/>
      <c r="R35" s="48"/>
      <c r="S35" s="64"/>
      <c r="T35" s="76"/>
      <c r="U35" s="45"/>
      <c r="V35" s="38"/>
      <c r="W35" s="40"/>
      <c r="X35" s="133"/>
      <c r="Y35" s="36"/>
      <c r="Z35" s="38"/>
      <c r="AA35" s="36"/>
      <c r="AB35" s="38"/>
      <c r="AC35" s="36"/>
      <c r="AD35" s="38"/>
      <c r="AE35" s="40"/>
      <c r="AF35" s="39"/>
      <c r="AG35" s="36" t="s">
        <v>36</v>
      </c>
      <c r="AH35" s="33"/>
      <c r="AI35" s="42"/>
      <c r="AJ35" s="43"/>
      <c r="AK35" s="42"/>
      <c r="AL35" s="52" t="s">
        <v>36</v>
      </c>
      <c r="AM35" s="170"/>
      <c r="AN35" s="163"/>
    </row>
    <row r="36" spans="1:40" ht="18.75" customHeight="1" thickBot="1" x14ac:dyDescent="0.3">
      <c r="A36" s="873"/>
      <c r="B36" s="871"/>
      <c r="C36" s="851"/>
      <c r="D36" s="710" t="s">
        <v>704</v>
      </c>
      <c r="E36" s="79" t="s">
        <v>372</v>
      </c>
      <c r="F36" s="80" t="s">
        <v>372</v>
      </c>
      <c r="G36" s="70"/>
      <c r="H36" s="36"/>
      <c r="I36" s="36"/>
      <c r="J36" s="177" t="s">
        <v>36</v>
      </c>
      <c r="K36" s="37"/>
      <c r="L36" s="133"/>
      <c r="M36" s="36" t="s">
        <v>36</v>
      </c>
      <c r="N36" s="76"/>
      <c r="O36" s="64"/>
      <c r="P36" s="48"/>
      <c r="Q36" s="64"/>
      <c r="R36" s="48"/>
      <c r="S36" s="64"/>
      <c r="T36" s="76"/>
      <c r="U36" s="45"/>
      <c r="V36" s="38"/>
      <c r="W36" s="40"/>
      <c r="X36" s="133"/>
      <c r="Y36" s="36" t="s">
        <v>36</v>
      </c>
      <c r="Z36" s="38"/>
      <c r="AA36" s="36"/>
      <c r="AB36" s="38"/>
      <c r="AC36" s="36"/>
      <c r="AD36" s="38"/>
      <c r="AE36" s="40"/>
      <c r="AF36" s="39"/>
      <c r="AG36" s="36"/>
      <c r="AH36" s="33"/>
      <c r="AI36" s="42"/>
      <c r="AJ36" s="43"/>
      <c r="AK36" s="42"/>
      <c r="AL36" s="163" t="s">
        <v>36</v>
      </c>
      <c r="AM36" s="170" t="s">
        <v>36</v>
      </c>
      <c r="AN36" s="163"/>
    </row>
    <row r="37" spans="1:40" ht="18.75" customHeight="1" thickBot="1" x14ac:dyDescent="0.3">
      <c r="A37" s="873"/>
      <c r="B37" s="871"/>
      <c r="C37" s="312">
        <v>18</v>
      </c>
      <c r="D37" s="710" t="s">
        <v>705</v>
      </c>
      <c r="E37" s="79" t="s">
        <v>372</v>
      </c>
      <c r="F37" s="80" t="s">
        <v>372</v>
      </c>
      <c r="G37" s="70"/>
      <c r="H37" s="36"/>
      <c r="I37" s="36"/>
      <c r="J37" s="177" t="s">
        <v>36</v>
      </c>
      <c r="K37" s="37"/>
      <c r="L37" s="133" t="s">
        <v>36</v>
      </c>
      <c r="M37" s="36"/>
      <c r="N37" s="76"/>
      <c r="O37" s="64"/>
      <c r="P37" s="48"/>
      <c r="Q37" s="64"/>
      <c r="R37" s="48"/>
      <c r="S37" s="64"/>
      <c r="T37" s="76"/>
      <c r="U37" s="45"/>
      <c r="V37" s="38"/>
      <c r="W37" s="40"/>
      <c r="X37" s="133"/>
      <c r="Y37" s="36"/>
      <c r="Z37" s="38"/>
      <c r="AA37" s="36"/>
      <c r="AB37" s="38"/>
      <c r="AC37" s="36"/>
      <c r="AD37" s="38"/>
      <c r="AE37" s="40"/>
      <c r="AF37" s="39"/>
      <c r="AG37" s="36"/>
      <c r="AH37" s="33"/>
      <c r="AI37" s="42"/>
      <c r="AJ37" s="43"/>
      <c r="AK37" s="42"/>
      <c r="AL37" s="163" t="s">
        <v>36</v>
      </c>
      <c r="AM37" s="170" t="s">
        <v>36</v>
      </c>
      <c r="AN37" s="163"/>
    </row>
    <row r="38" spans="1:40" ht="18.75" customHeight="1" thickBot="1" x14ac:dyDescent="0.3">
      <c r="A38" s="873"/>
      <c r="B38" s="871"/>
      <c r="C38" s="312">
        <v>20</v>
      </c>
      <c r="D38" s="564" t="s">
        <v>546</v>
      </c>
      <c r="E38" s="79" t="s">
        <v>537</v>
      </c>
      <c r="F38" s="80" t="s">
        <v>538</v>
      </c>
      <c r="G38" s="70"/>
      <c r="H38" s="36"/>
      <c r="I38" s="36" t="s">
        <v>36</v>
      </c>
      <c r="J38" s="177"/>
      <c r="K38" s="37"/>
      <c r="L38" s="133"/>
      <c r="M38" s="36"/>
      <c r="N38" s="76"/>
      <c r="O38" s="64"/>
      <c r="P38" s="48"/>
      <c r="Q38" s="64"/>
      <c r="R38" s="48"/>
      <c r="S38" s="64"/>
      <c r="T38" s="76"/>
      <c r="U38" s="45"/>
      <c r="V38" s="38"/>
      <c r="W38" s="40"/>
      <c r="X38" s="133"/>
      <c r="Y38" s="36" t="s">
        <v>36</v>
      </c>
      <c r="Z38" s="38"/>
      <c r="AA38" s="36"/>
      <c r="AB38" s="38"/>
      <c r="AC38" s="36"/>
      <c r="AD38" s="38"/>
      <c r="AE38" s="40"/>
      <c r="AF38" s="39"/>
      <c r="AG38" s="36"/>
      <c r="AH38" s="33"/>
      <c r="AI38" s="42"/>
      <c r="AJ38" s="43"/>
      <c r="AK38" s="42"/>
      <c r="AL38" s="163"/>
      <c r="AM38" s="166"/>
      <c r="AN38" s="163"/>
    </row>
    <row r="39" spans="1:40" ht="18.75" customHeight="1" x14ac:dyDescent="0.25">
      <c r="A39" s="873"/>
      <c r="B39" s="871"/>
      <c r="C39" s="876">
        <v>21</v>
      </c>
      <c r="D39" s="330" t="s">
        <v>47</v>
      </c>
      <c r="E39" s="27" t="s">
        <v>29</v>
      </c>
      <c r="F39" s="50" t="s">
        <v>489</v>
      </c>
      <c r="G39" s="2"/>
      <c r="H39" s="4" t="s">
        <v>36</v>
      </c>
      <c r="I39" s="4"/>
      <c r="J39" s="190"/>
      <c r="K39" s="19"/>
      <c r="L39" s="35" t="s">
        <v>36</v>
      </c>
      <c r="M39" s="35" t="s">
        <v>36</v>
      </c>
      <c r="N39" s="77"/>
      <c r="O39" s="29"/>
      <c r="P39" s="77"/>
      <c r="Q39" s="29"/>
      <c r="R39" s="77"/>
      <c r="S39" s="29"/>
      <c r="T39" s="77"/>
      <c r="U39" s="29"/>
      <c r="V39" s="32"/>
      <c r="W39" s="40"/>
      <c r="X39" s="31"/>
      <c r="Y39" s="4"/>
      <c r="Z39" s="32"/>
      <c r="AA39" s="4"/>
      <c r="AB39" s="32"/>
      <c r="AC39" s="17"/>
      <c r="AD39" s="25"/>
      <c r="AE39" s="94"/>
      <c r="AF39" s="65"/>
      <c r="AG39" s="17"/>
      <c r="AH39" s="67"/>
      <c r="AI39" s="83"/>
      <c r="AJ39" s="594"/>
      <c r="AK39" s="3"/>
      <c r="AL39" s="52" t="s">
        <v>36</v>
      </c>
      <c r="AM39" s="164" t="s">
        <v>36</v>
      </c>
      <c r="AN39" s="163"/>
    </row>
    <row r="40" spans="1:40" ht="18.75" customHeight="1" x14ac:dyDescent="0.25">
      <c r="A40" s="873"/>
      <c r="B40" s="871"/>
      <c r="C40" s="852"/>
      <c r="D40" s="611" t="s">
        <v>187</v>
      </c>
      <c r="E40" s="27" t="s">
        <v>29</v>
      </c>
      <c r="F40" s="50" t="s">
        <v>489</v>
      </c>
      <c r="G40" s="70"/>
      <c r="H40" s="4" t="s">
        <v>36</v>
      </c>
      <c r="I40" s="36"/>
      <c r="J40" s="36"/>
      <c r="K40" s="40"/>
      <c r="L40" s="133"/>
      <c r="M40" s="36"/>
      <c r="N40" s="76"/>
      <c r="O40" s="64"/>
      <c r="P40" s="48"/>
      <c r="Q40" s="64"/>
      <c r="R40" s="48"/>
      <c r="S40" s="64"/>
      <c r="T40" s="76"/>
      <c r="U40" s="45"/>
      <c r="V40" s="38"/>
      <c r="W40" s="40"/>
      <c r="X40" s="133"/>
      <c r="Y40" s="36"/>
      <c r="Z40" s="38"/>
      <c r="AA40" s="36"/>
      <c r="AB40" s="38"/>
      <c r="AC40" s="36"/>
      <c r="AD40" s="38"/>
      <c r="AE40" s="40"/>
      <c r="AF40" s="39"/>
      <c r="AG40" s="36"/>
      <c r="AH40" s="33"/>
      <c r="AI40" s="42"/>
      <c r="AJ40" s="601" t="s">
        <v>36</v>
      </c>
      <c r="AK40" s="42"/>
      <c r="AL40" s="52" t="s">
        <v>36</v>
      </c>
      <c r="AM40" s="164" t="s">
        <v>36</v>
      </c>
      <c r="AN40" s="163"/>
    </row>
    <row r="41" spans="1:40" ht="18.75" customHeight="1" x14ac:dyDescent="0.25">
      <c r="A41" s="873"/>
      <c r="B41" s="871"/>
      <c r="C41" s="852"/>
      <c r="D41" s="362" t="s">
        <v>222</v>
      </c>
      <c r="E41" s="80" t="s">
        <v>513</v>
      </c>
      <c r="F41" s="80" t="s">
        <v>489</v>
      </c>
      <c r="G41" s="70"/>
      <c r="H41" s="36" t="s">
        <v>36</v>
      </c>
      <c r="I41" s="74"/>
      <c r="J41" s="71"/>
      <c r="K41" s="81"/>
      <c r="L41" s="39"/>
      <c r="M41" s="556"/>
      <c r="N41" s="76"/>
      <c r="O41" s="45"/>
      <c r="P41" s="76"/>
      <c r="Q41" s="45"/>
      <c r="R41" s="76"/>
      <c r="S41" s="45"/>
      <c r="T41" s="76"/>
      <c r="U41" s="45"/>
      <c r="V41" s="38"/>
      <c r="W41" s="40"/>
      <c r="X41" s="39"/>
      <c r="Y41" s="36"/>
      <c r="Z41" s="38"/>
      <c r="AA41" s="36"/>
      <c r="AB41" s="38"/>
      <c r="AC41" s="36"/>
      <c r="AD41" s="38"/>
      <c r="AE41" s="40"/>
      <c r="AF41" s="614" t="s">
        <v>36</v>
      </c>
      <c r="AG41" s="36"/>
      <c r="AH41" s="515"/>
      <c r="AI41" s="42"/>
      <c r="AJ41" s="384"/>
      <c r="AK41" s="317"/>
      <c r="AL41" s="168" t="s">
        <v>36</v>
      </c>
      <c r="AM41" s="166" t="s">
        <v>36</v>
      </c>
      <c r="AN41" s="163"/>
    </row>
    <row r="42" spans="1:40" ht="18.75" customHeight="1" x14ac:dyDescent="0.25">
      <c r="A42" s="873"/>
      <c r="B42" s="871"/>
      <c r="C42" s="852"/>
      <c r="D42" s="786" t="s">
        <v>769</v>
      </c>
      <c r="E42" s="79" t="s">
        <v>535</v>
      </c>
      <c r="F42" s="80" t="s">
        <v>94</v>
      </c>
      <c r="G42" s="70"/>
      <c r="H42" s="36" t="s">
        <v>36</v>
      </c>
      <c r="I42" s="74"/>
      <c r="J42" s="71"/>
      <c r="K42" s="81"/>
      <c r="L42" s="39"/>
      <c r="M42" s="556"/>
      <c r="N42" s="76"/>
      <c r="O42" s="64"/>
      <c r="P42" s="89"/>
      <c r="Q42" s="64"/>
      <c r="R42" s="89"/>
      <c r="S42" s="64"/>
      <c r="T42" s="76"/>
      <c r="U42" s="45"/>
      <c r="V42" s="38"/>
      <c r="W42" s="40"/>
      <c r="X42" s="133"/>
      <c r="Y42" s="36"/>
      <c r="Z42" s="38"/>
      <c r="AA42" s="36"/>
      <c r="AB42" s="38"/>
      <c r="AC42" s="74"/>
      <c r="AD42" s="48"/>
      <c r="AE42" s="424"/>
      <c r="AF42" s="383"/>
      <c r="AG42" s="74"/>
      <c r="AH42" s="515"/>
      <c r="AI42" s="88"/>
      <c r="AJ42" s="384"/>
      <c r="AK42" s="317" t="s">
        <v>36</v>
      </c>
      <c r="AL42" s="168" t="s">
        <v>36</v>
      </c>
      <c r="AM42" s="166"/>
      <c r="AN42" s="163"/>
    </row>
    <row r="43" spans="1:40" ht="18.75" customHeight="1" x14ac:dyDescent="0.25">
      <c r="A43" s="873"/>
      <c r="B43" s="871"/>
      <c r="C43" s="852"/>
      <c r="D43" s="786" t="s">
        <v>756</v>
      </c>
      <c r="E43" s="79" t="s">
        <v>292</v>
      </c>
      <c r="F43" s="80" t="s">
        <v>293</v>
      </c>
      <c r="G43" s="70" t="s">
        <v>36</v>
      </c>
      <c r="H43" s="36"/>
      <c r="I43" s="74"/>
      <c r="J43" s="71"/>
      <c r="K43" s="81"/>
      <c r="L43" s="39" t="s">
        <v>36</v>
      </c>
      <c r="M43" s="556" t="s">
        <v>36</v>
      </c>
      <c r="N43" s="76"/>
      <c r="O43" s="64"/>
      <c r="P43" s="89"/>
      <c r="Q43" s="64"/>
      <c r="R43" s="89"/>
      <c r="S43" s="64"/>
      <c r="T43" s="76"/>
      <c r="U43" s="45"/>
      <c r="V43" s="38"/>
      <c r="W43" s="40"/>
      <c r="X43" s="133"/>
      <c r="Y43" s="36" t="s">
        <v>36</v>
      </c>
      <c r="Z43" s="38"/>
      <c r="AA43" s="36"/>
      <c r="AB43" s="38"/>
      <c r="AC43" s="74"/>
      <c r="AD43" s="48"/>
      <c r="AE43" s="424"/>
      <c r="AF43" s="383"/>
      <c r="AG43" s="74"/>
      <c r="AH43" s="515"/>
      <c r="AI43" s="88"/>
      <c r="AJ43" s="384"/>
      <c r="AK43" s="317"/>
      <c r="AL43" s="168" t="s">
        <v>36</v>
      </c>
      <c r="AM43" s="166" t="s">
        <v>36</v>
      </c>
      <c r="AN43" s="163"/>
    </row>
    <row r="44" spans="1:40" ht="18.75" customHeight="1" thickBot="1" x14ac:dyDescent="0.3">
      <c r="A44" s="873"/>
      <c r="B44" s="871"/>
      <c r="C44" s="852"/>
      <c r="D44" s="610" t="s">
        <v>546</v>
      </c>
      <c r="E44" s="27" t="s">
        <v>537</v>
      </c>
      <c r="F44" s="50" t="s">
        <v>538</v>
      </c>
      <c r="G44" s="70"/>
      <c r="H44" s="4"/>
      <c r="I44" s="36" t="s">
        <v>36</v>
      </c>
      <c r="J44" s="177"/>
      <c r="K44" s="37"/>
      <c r="L44" s="39"/>
      <c r="M44" s="36"/>
      <c r="N44" s="76"/>
      <c r="O44" s="64"/>
      <c r="P44" s="48"/>
      <c r="Q44" s="64"/>
      <c r="R44" s="48"/>
      <c r="S44" s="64"/>
      <c r="T44" s="76"/>
      <c r="U44" s="45"/>
      <c r="V44" s="38"/>
      <c r="W44" s="40"/>
      <c r="X44" s="133"/>
      <c r="Y44" s="36" t="s">
        <v>36</v>
      </c>
      <c r="Z44" s="38"/>
      <c r="AA44" s="36"/>
      <c r="AB44" s="38"/>
      <c r="AC44" s="74"/>
      <c r="AD44" s="48"/>
      <c r="AE44" s="424"/>
      <c r="AF44" s="383"/>
      <c r="AG44" s="74"/>
      <c r="AH44" s="67"/>
      <c r="AI44" s="88"/>
      <c r="AJ44" s="384"/>
      <c r="AK44" s="42"/>
      <c r="AL44" s="52"/>
      <c r="AM44" s="164"/>
      <c r="AN44" s="163"/>
    </row>
    <row r="45" spans="1:40" ht="18.75" customHeight="1" x14ac:dyDescent="0.25">
      <c r="A45" s="873"/>
      <c r="B45" s="871"/>
      <c r="C45" s="850">
        <v>22</v>
      </c>
      <c r="D45" s="612" t="s">
        <v>223</v>
      </c>
      <c r="E45" s="80" t="s">
        <v>513</v>
      </c>
      <c r="F45" s="80" t="s">
        <v>489</v>
      </c>
      <c r="G45" s="70"/>
      <c r="H45" s="36" t="s">
        <v>36</v>
      </c>
      <c r="I45" s="74"/>
      <c r="J45" s="71"/>
      <c r="K45" s="81"/>
      <c r="L45" s="39"/>
      <c r="M45" s="556"/>
      <c r="N45" s="76"/>
      <c r="O45" s="45"/>
      <c r="P45" s="76"/>
      <c r="Q45" s="45"/>
      <c r="R45" s="76"/>
      <c r="S45" s="45"/>
      <c r="T45" s="76"/>
      <c r="U45" s="45"/>
      <c r="V45" s="38"/>
      <c r="W45" s="40"/>
      <c r="X45" s="39"/>
      <c r="Y45" s="36"/>
      <c r="Z45" s="38"/>
      <c r="AA45" s="36"/>
      <c r="AB45" s="38"/>
      <c r="AC45" s="36"/>
      <c r="AD45" s="38"/>
      <c r="AE45" s="40"/>
      <c r="AF45" s="614" t="s">
        <v>36</v>
      </c>
      <c r="AG45" s="36"/>
      <c r="AH45" s="41"/>
      <c r="AI45" s="88"/>
      <c r="AJ45" s="384"/>
      <c r="AK45" s="72"/>
      <c r="AL45" s="168" t="s">
        <v>36</v>
      </c>
      <c r="AM45" s="166" t="s">
        <v>36</v>
      </c>
      <c r="AN45" s="163"/>
    </row>
    <row r="46" spans="1:40" ht="18.75" customHeight="1" x14ac:dyDescent="0.25">
      <c r="A46" s="873"/>
      <c r="B46" s="871"/>
      <c r="C46" s="852"/>
      <c r="D46" s="787" t="s">
        <v>769</v>
      </c>
      <c r="E46" s="79" t="s">
        <v>535</v>
      </c>
      <c r="F46" s="80" t="s">
        <v>94</v>
      </c>
      <c r="G46" s="70"/>
      <c r="H46" s="36" t="s">
        <v>36</v>
      </c>
      <c r="I46" s="74"/>
      <c r="J46" s="71"/>
      <c r="K46" s="81"/>
      <c r="L46" s="39"/>
      <c r="M46" s="556"/>
      <c r="N46" s="76"/>
      <c r="O46" s="64"/>
      <c r="P46" s="89"/>
      <c r="Q46" s="64"/>
      <c r="R46" s="89"/>
      <c r="S46" s="64"/>
      <c r="T46" s="76"/>
      <c r="U46" s="45"/>
      <c r="V46" s="38"/>
      <c r="W46" s="40"/>
      <c r="X46" s="133"/>
      <c r="Y46" s="36"/>
      <c r="Z46" s="38"/>
      <c r="AA46" s="36"/>
      <c r="AB46" s="38"/>
      <c r="AC46" s="74"/>
      <c r="AD46" s="48"/>
      <c r="AE46" s="424"/>
      <c r="AF46" s="383"/>
      <c r="AG46" s="36"/>
      <c r="AH46" s="515"/>
      <c r="AI46" s="88"/>
      <c r="AJ46" s="384"/>
      <c r="AK46" s="72" t="s">
        <v>36</v>
      </c>
      <c r="AL46" s="168" t="s">
        <v>36</v>
      </c>
      <c r="AM46" s="166"/>
      <c r="AN46" s="163"/>
    </row>
    <row r="47" spans="1:40" ht="18.75" customHeight="1" x14ac:dyDescent="0.25">
      <c r="A47" s="873"/>
      <c r="B47" s="871"/>
      <c r="C47" s="852"/>
      <c r="D47" s="787" t="s">
        <v>756</v>
      </c>
      <c r="E47" s="79" t="s">
        <v>292</v>
      </c>
      <c r="F47" s="80" t="s">
        <v>293</v>
      </c>
      <c r="G47" s="70" t="s">
        <v>36</v>
      </c>
      <c r="H47" s="36"/>
      <c r="I47" s="74"/>
      <c r="J47" s="71"/>
      <c r="K47" s="81"/>
      <c r="L47" s="39" t="s">
        <v>36</v>
      </c>
      <c r="M47" s="556" t="s">
        <v>36</v>
      </c>
      <c r="N47" s="76"/>
      <c r="O47" s="64"/>
      <c r="P47" s="89"/>
      <c r="Q47" s="64"/>
      <c r="R47" s="89"/>
      <c r="S47" s="64"/>
      <c r="T47" s="76"/>
      <c r="U47" s="45"/>
      <c r="V47" s="38"/>
      <c r="W47" s="40"/>
      <c r="X47" s="133"/>
      <c r="Y47" s="36" t="s">
        <v>36</v>
      </c>
      <c r="Z47" s="38"/>
      <c r="AA47" s="36"/>
      <c r="AB47" s="38"/>
      <c r="AC47" s="74"/>
      <c r="AD47" s="48"/>
      <c r="AE47" s="424"/>
      <c r="AF47" s="383"/>
      <c r="AG47" s="36"/>
      <c r="AH47" s="515"/>
      <c r="AI47" s="88"/>
      <c r="AJ47" s="384"/>
      <c r="AK47" s="72"/>
      <c r="AL47" s="168" t="s">
        <v>36</v>
      </c>
      <c r="AM47" s="166" t="s">
        <v>36</v>
      </c>
      <c r="AN47" s="163"/>
    </row>
    <row r="48" spans="1:40" ht="18.75" customHeight="1" x14ac:dyDescent="0.25">
      <c r="A48" s="873"/>
      <c r="B48" s="871"/>
      <c r="C48" s="852"/>
      <c r="D48" s="580" t="s">
        <v>361</v>
      </c>
      <c r="E48" s="27" t="s">
        <v>344</v>
      </c>
      <c r="F48" s="50" t="s">
        <v>345</v>
      </c>
      <c r="G48" s="70"/>
      <c r="H48" s="4"/>
      <c r="I48" s="36"/>
      <c r="J48" s="177" t="s">
        <v>36</v>
      </c>
      <c r="K48" s="40"/>
      <c r="L48" s="133" t="s">
        <v>36</v>
      </c>
      <c r="M48" s="36" t="s">
        <v>36</v>
      </c>
      <c r="N48" s="76"/>
      <c r="O48" s="64"/>
      <c r="P48" s="48"/>
      <c r="Q48" s="64"/>
      <c r="R48" s="48"/>
      <c r="S48" s="64"/>
      <c r="T48" s="76"/>
      <c r="U48" s="45"/>
      <c r="V48" s="38"/>
      <c r="W48" s="40"/>
      <c r="X48" s="133"/>
      <c r="Y48" s="36" t="s">
        <v>36</v>
      </c>
      <c r="Z48" s="38"/>
      <c r="AA48" s="36"/>
      <c r="AB48" s="38"/>
      <c r="AC48" s="74"/>
      <c r="AD48" s="48"/>
      <c r="AE48" s="424"/>
      <c r="AF48" s="383"/>
      <c r="AG48" s="36"/>
      <c r="AH48" s="67"/>
      <c r="AI48" s="88"/>
      <c r="AJ48" s="384"/>
      <c r="AK48" s="42"/>
      <c r="AL48" s="52" t="s">
        <v>36</v>
      </c>
      <c r="AM48" s="164" t="s">
        <v>36</v>
      </c>
      <c r="AN48" s="163"/>
    </row>
    <row r="49" spans="1:174" ht="18.75" customHeight="1" thickBot="1" x14ac:dyDescent="0.3">
      <c r="A49" s="873"/>
      <c r="B49" s="871"/>
      <c r="C49" s="852"/>
      <c r="D49" s="580" t="s">
        <v>371</v>
      </c>
      <c r="E49" s="27" t="s">
        <v>364</v>
      </c>
      <c r="F49" s="50" t="s">
        <v>365</v>
      </c>
      <c r="G49" s="70"/>
      <c r="H49" s="4"/>
      <c r="I49" s="36"/>
      <c r="J49" s="177" t="s">
        <v>36</v>
      </c>
      <c r="K49" s="40"/>
      <c r="L49" s="133" t="s">
        <v>36</v>
      </c>
      <c r="M49" s="36" t="s">
        <v>36</v>
      </c>
      <c r="N49" s="76"/>
      <c r="O49" s="64"/>
      <c r="P49" s="48"/>
      <c r="Q49" s="64"/>
      <c r="R49" s="48"/>
      <c r="S49" s="64"/>
      <c r="T49" s="76"/>
      <c r="U49" s="45"/>
      <c r="V49" s="38"/>
      <c r="W49" s="40"/>
      <c r="X49" s="133"/>
      <c r="Y49" s="36" t="s">
        <v>36</v>
      </c>
      <c r="Z49" s="38"/>
      <c r="AA49" s="36"/>
      <c r="AB49" s="38"/>
      <c r="AC49" s="74"/>
      <c r="AD49" s="48"/>
      <c r="AE49" s="424"/>
      <c r="AF49" s="383" t="s">
        <v>36</v>
      </c>
      <c r="AG49" s="36"/>
      <c r="AH49" s="67"/>
      <c r="AI49" s="88"/>
      <c r="AJ49" s="594"/>
      <c r="AK49" s="42"/>
      <c r="AL49" s="52"/>
      <c r="AM49" s="164"/>
      <c r="AN49" s="163"/>
    </row>
    <row r="50" spans="1:174" ht="18.75" customHeight="1" x14ac:dyDescent="0.25">
      <c r="A50" s="873"/>
      <c r="B50" s="871"/>
      <c r="C50" s="850">
        <v>28</v>
      </c>
      <c r="D50" s="327" t="s">
        <v>42</v>
      </c>
      <c r="E50" s="26" t="s">
        <v>29</v>
      </c>
      <c r="F50" s="24" t="s">
        <v>489</v>
      </c>
      <c r="G50" s="190"/>
      <c r="H50" s="4" t="s">
        <v>36</v>
      </c>
      <c r="I50" s="4"/>
      <c r="J50" s="190"/>
      <c r="K50" s="40"/>
      <c r="L50" s="133"/>
      <c r="M50" s="35" t="s">
        <v>36</v>
      </c>
      <c r="N50" s="77"/>
      <c r="O50" s="29"/>
      <c r="P50" s="77"/>
      <c r="Q50" s="29"/>
      <c r="R50" s="77"/>
      <c r="S50" s="29"/>
      <c r="T50" s="77"/>
      <c r="U50" s="29"/>
      <c r="V50" s="32"/>
      <c r="W50" s="40"/>
      <c r="X50" s="31"/>
      <c r="Y50" s="4"/>
      <c r="Z50" s="32"/>
      <c r="AA50" s="4"/>
      <c r="AB50" s="32"/>
      <c r="AC50" s="17"/>
      <c r="AD50" s="25"/>
      <c r="AE50" s="94"/>
      <c r="AF50" s="65"/>
      <c r="AG50" s="17"/>
      <c r="AH50" s="67"/>
      <c r="AI50" s="83"/>
      <c r="AJ50" s="594"/>
      <c r="AK50" s="3"/>
      <c r="AL50" s="52" t="s">
        <v>36</v>
      </c>
      <c r="AM50" s="164" t="s">
        <v>36</v>
      </c>
      <c r="AN50" s="163"/>
    </row>
    <row r="51" spans="1:174" ht="18.75" customHeight="1" thickBot="1" x14ac:dyDescent="0.3">
      <c r="A51" s="873"/>
      <c r="B51" s="871"/>
      <c r="C51" s="852"/>
      <c r="D51" s="211" t="s">
        <v>42</v>
      </c>
      <c r="E51" s="26" t="s">
        <v>29</v>
      </c>
      <c r="F51" s="24" t="s">
        <v>489</v>
      </c>
      <c r="G51" s="2"/>
      <c r="H51" s="4" t="s">
        <v>36</v>
      </c>
      <c r="I51" s="4"/>
      <c r="J51" s="190"/>
      <c r="K51" s="19"/>
      <c r="L51" s="32"/>
      <c r="M51" s="4"/>
      <c r="N51" s="77"/>
      <c r="O51" s="29"/>
      <c r="P51" s="77"/>
      <c r="Q51" s="29"/>
      <c r="R51" s="77"/>
      <c r="S51" s="29"/>
      <c r="T51" s="77"/>
      <c r="U51" s="29"/>
      <c r="V51" s="32"/>
      <c r="W51" s="40"/>
      <c r="X51" s="31"/>
      <c r="Y51" s="604" t="s">
        <v>36</v>
      </c>
      <c r="Z51" s="32"/>
      <c r="AA51" s="4"/>
      <c r="AB51" s="32"/>
      <c r="AC51" s="4"/>
      <c r="AD51" s="32"/>
      <c r="AE51" s="20"/>
      <c r="AF51" s="31"/>
      <c r="AG51" s="4"/>
      <c r="AH51" s="33"/>
      <c r="AI51" s="3"/>
      <c r="AJ51" s="557"/>
      <c r="AK51" s="3"/>
      <c r="AL51" s="52" t="s">
        <v>36</v>
      </c>
      <c r="AM51" s="164"/>
      <c r="AN51" s="163"/>
    </row>
    <row r="52" spans="1:174" s="171" customFormat="1" ht="18.75" customHeight="1" x14ac:dyDescent="0.25">
      <c r="A52" s="873"/>
      <c r="B52" s="871"/>
      <c r="C52" s="852"/>
      <c r="D52" s="519" t="s">
        <v>226</v>
      </c>
      <c r="E52" s="79" t="s">
        <v>513</v>
      </c>
      <c r="F52" s="24" t="s">
        <v>489</v>
      </c>
      <c r="G52" s="70"/>
      <c r="H52" s="4" t="s">
        <v>36</v>
      </c>
      <c r="I52" s="4"/>
      <c r="J52" s="190"/>
      <c r="K52" s="40"/>
      <c r="L52" s="31"/>
      <c r="M52" s="4"/>
      <c r="N52" s="77"/>
      <c r="O52" s="29"/>
      <c r="P52" s="77"/>
      <c r="Q52" s="29"/>
      <c r="R52" s="77"/>
      <c r="S52" s="29"/>
      <c r="T52" s="77"/>
      <c r="U52" s="29"/>
      <c r="V52" s="32"/>
      <c r="W52" s="40"/>
      <c r="X52" s="31"/>
      <c r="Y52" s="4"/>
      <c r="Z52" s="32"/>
      <c r="AA52" s="4"/>
      <c r="AB52" s="32"/>
      <c r="AC52" s="17"/>
      <c r="AD52" s="25"/>
      <c r="AE52" s="94"/>
      <c r="AF52" s="65"/>
      <c r="AG52" s="215" t="s">
        <v>36</v>
      </c>
      <c r="AH52" s="67"/>
      <c r="AI52" s="83"/>
      <c r="AJ52" s="594"/>
      <c r="AK52" s="3"/>
      <c r="AL52" s="168" t="s">
        <v>36</v>
      </c>
      <c r="AM52" s="164" t="s">
        <v>36</v>
      </c>
      <c r="AN52" s="163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</row>
    <row r="53" spans="1:174" s="171" customFormat="1" ht="18.75" customHeight="1" x14ac:dyDescent="0.25">
      <c r="A53" s="873"/>
      <c r="B53" s="871"/>
      <c r="C53" s="852"/>
      <c r="D53" s="91" t="s">
        <v>275</v>
      </c>
      <c r="E53" s="26" t="s">
        <v>266</v>
      </c>
      <c r="F53" s="24" t="s">
        <v>271</v>
      </c>
      <c r="G53" s="2" t="s">
        <v>36</v>
      </c>
      <c r="H53" s="4"/>
      <c r="I53" s="4"/>
      <c r="J53" s="190"/>
      <c r="K53" s="19"/>
      <c r="L53" s="132"/>
      <c r="M53" s="4"/>
      <c r="N53" s="77"/>
      <c r="O53" s="84"/>
      <c r="P53" s="85"/>
      <c r="Q53" s="84"/>
      <c r="R53" s="85"/>
      <c r="S53" s="84"/>
      <c r="T53" s="77"/>
      <c r="U53" s="29"/>
      <c r="V53" s="32"/>
      <c r="W53" s="40"/>
      <c r="X53" s="31"/>
      <c r="Y53" s="36"/>
      <c r="Z53" s="32" t="s">
        <v>36</v>
      </c>
      <c r="AA53" s="4" t="s">
        <v>36</v>
      </c>
      <c r="AB53" s="32"/>
      <c r="AC53" s="4"/>
      <c r="AD53" s="32"/>
      <c r="AE53" s="20"/>
      <c r="AF53" s="31"/>
      <c r="AG53" s="4"/>
      <c r="AH53" s="33"/>
      <c r="AI53" s="3"/>
      <c r="AJ53" s="557"/>
      <c r="AK53" s="3"/>
      <c r="AL53" s="52" t="s">
        <v>36</v>
      </c>
      <c r="AM53" s="164"/>
      <c r="AN53" s="16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</row>
    <row r="54" spans="1:174" ht="18.75" customHeight="1" x14ac:dyDescent="0.25">
      <c r="A54" s="873"/>
      <c r="B54" s="871"/>
      <c r="C54" s="852"/>
      <c r="D54" s="91" t="s">
        <v>416</v>
      </c>
      <c r="E54" s="26" t="s">
        <v>401</v>
      </c>
      <c r="F54" s="24" t="s">
        <v>402</v>
      </c>
      <c r="G54" s="2" t="s">
        <v>36</v>
      </c>
      <c r="H54" s="4"/>
      <c r="I54" s="4"/>
      <c r="J54" s="190"/>
      <c r="K54" s="19"/>
      <c r="L54" s="132" t="s">
        <v>36</v>
      </c>
      <c r="M54" s="4" t="s">
        <v>36</v>
      </c>
      <c r="N54" s="77"/>
      <c r="O54" s="84"/>
      <c r="P54" s="85"/>
      <c r="Q54" s="84"/>
      <c r="R54" s="85"/>
      <c r="S54" s="84"/>
      <c r="T54" s="77"/>
      <c r="U54" s="29"/>
      <c r="V54" s="32"/>
      <c r="W54" s="40"/>
      <c r="X54" s="132"/>
      <c r="Y54" s="36" t="s">
        <v>36</v>
      </c>
      <c r="Z54" s="32"/>
      <c r="AA54" s="4"/>
      <c r="AB54" s="32"/>
      <c r="AC54" s="4"/>
      <c r="AD54" s="32"/>
      <c r="AE54" s="20"/>
      <c r="AF54" s="31"/>
      <c r="AG54" s="4"/>
      <c r="AH54" s="33"/>
      <c r="AI54" s="3"/>
      <c r="AJ54" s="557"/>
      <c r="AK54" s="3"/>
      <c r="AL54" s="52" t="s">
        <v>36</v>
      </c>
      <c r="AM54" s="164" t="s">
        <v>36</v>
      </c>
      <c r="AN54" s="163"/>
    </row>
    <row r="55" spans="1:174" ht="18.75" x14ac:dyDescent="0.25">
      <c r="A55" s="873"/>
      <c r="B55" s="871"/>
      <c r="C55" s="852"/>
      <c r="D55" s="91" t="s">
        <v>685</v>
      </c>
      <c r="E55" s="26" t="s">
        <v>598</v>
      </c>
      <c r="F55" s="24" t="s">
        <v>401</v>
      </c>
      <c r="G55" s="2" t="s">
        <v>36</v>
      </c>
      <c r="H55" s="4"/>
      <c r="I55" s="4"/>
      <c r="J55" s="190"/>
      <c r="K55" s="19"/>
      <c r="L55" s="132" t="s">
        <v>36</v>
      </c>
      <c r="M55" s="4" t="s">
        <v>36</v>
      </c>
      <c r="N55" s="77"/>
      <c r="O55" s="84"/>
      <c r="P55" s="85"/>
      <c r="Q55" s="84"/>
      <c r="R55" s="85"/>
      <c r="S55" s="84"/>
      <c r="T55" s="77"/>
      <c r="U55" s="29"/>
      <c r="V55" s="32"/>
      <c r="W55" s="40"/>
      <c r="X55" s="132"/>
      <c r="Y55" s="36" t="s">
        <v>36</v>
      </c>
      <c r="Z55" s="32"/>
      <c r="AA55" s="4"/>
      <c r="AB55" s="32"/>
      <c r="AC55" s="4"/>
      <c r="AD55" s="32"/>
      <c r="AE55" s="20"/>
      <c r="AF55" s="31"/>
      <c r="AG55" s="4"/>
      <c r="AH55" s="33"/>
      <c r="AI55" s="3"/>
      <c r="AJ55" s="557"/>
      <c r="AK55" s="3"/>
      <c r="AL55" s="52" t="s">
        <v>36</v>
      </c>
      <c r="AM55" s="164" t="s">
        <v>36</v>
      </c>
      <c r="AN55" s="163"/>
    </row>
    <row r="56" spans="1:174" ht="19.5" thickBot="1" x14ac:dyDescent="0.3">
      <c r="A56" s="873"/>
      <c r="B56" s="871"/>
      <c r="C56" s="852"/>
      <c r="D56" s="91" t="s">
        <v>435</v>
      </c>
      <c r="E56" s="26" t="s">
        <v>418</v>
      </c>
      <c r="F56" s="24" t="s">
        <v>419</v>
      </c>
      <c r="G56" s="2"/>
      <c r="H56" s="4"/>
      <c r="I56" s="4"/>
      <c r="J56" s="190" t="s">
        <v>36</v>
      </c>
      <c r="K56" s="19"/>
      <c r="L56" s="132"/>
      <c r="M56" s="4"/>
      <c r="N56" s="77"/>
      <c r="O56" s="84"/>
      <c r="P56" s="85"/>
      <c r="Q56" s="84"/>
      <c r="R56" s="85"/>
      <c r="S56" s="84"/>
      <c r="T56" s="77"/>
      <c r="U56" s="29"/>
      <c r="V56" s="32"/>
      <c r="W56" s="40"/>
      <c r="X56" s="132"/>
      <c r="Y56" s="36"/>
      <c r="Z56" s="32"/>
      <c r="AA56" s="4"/>
      <c r="AB56" s="32"/>
      <c r="AC56" s="4"/>
      <c r="AD56" s="32"/>
      <c r="AE56" s="20"/>
      <c r="AF56" s="31"/>
      <c r="AG56" s="4"/>
      <c r="AH56" s="33"/>
      <c r="AI56" s="3"/>
      <c r="AJ56" s="557"/>
      <c r="AK56" s="3" t="s">
        <v>36</v>
      </c>
      <c r="AL56" s="52" t="s">
        <v>36</v>
      </c>
      <c r="AM56" s="164"/>
      <c r="AN56" s="163"/>
    </row>
    <row r="57" spans="1:174" ht="18.75" x14ac:dyDescent="0.25">
      <c r="A57" s="873"/>
      <c r="B57" s="871"/>
      <c r="C57" s="850">
        <v>29</v>
      </c>
      <c r="D57" s="327" t="s">
        <v>42</v>
      </c>
      <c r="E57" s="26" t="s">
        <v>29</v>
      </c>
      <c r="F57" s="24" t="s">
        <v>489</v>
      </c>
      <c r="G57" s="190"/>
      <c r="H57" s="4" t="s">
        <v>36</v>
      </c>
      <c r="I57" s="4"/>
      <c r="J57" s="190"/>
      <c r="K57" s="19"/>
      <c r="L57" s="35" t="s">
        <v>36</v>
      </c>
      <c r="M57" s="36"/>
      <c r="N57" s="76"/>
      <c r="O57" s="64"/>
      <c r="P57" s="48"/>
      <c r="Q57" s="64"/>
      <c r="R57" s="48"/>
      <c r="S57" s="64"/>
      <c r="T57" s="76"/>
      <c r="U57" s="45"/>
      <c r="V57" s="38"/>
      <c r="W57" s="40"/>
      <c r="X57" s="133"/>
      <c r="Y57" s="36"/>
      <c r="Z57" s="38"/>
      <c r="AA57" s="36"/>
      <c r="AB57" s="38"/>
      <c r="AC57" s="36"/>
      <c r="AD57" s="38"/>
      <c r="AE57" s="40"/>
      <c r="AF57" s="39"/>
      <c r="AG57" s="36"/>
      <c r="AH57" s="33"/>
      <c r="AI57" s="42"/>
      <c r="AJ57" s="43"/>
      <c r="AK57" s="42"/>
      <c r="AL57" s="163" t="s">
        <v>36</v>
      </c>
      <c r="AM57" s="164" t="s">
        <v>36</v>
      </c>
      <c r="AN57" s="163"/>
    </row>
    <row r="58" spans="1:174" ht="18.75" x14ac:dyDescent="0.25">
      <c r="A58" s="873"/>
      <c r="B58" s="871"/>
      <c r="C58" s="852"/>
      <c r="D58" s="91" t="s">
        <v>521</v>
      </c>
      <c r="E58" s="26" t="s">
        <v>513</v>
      </c>
      <c r="F58" s="24" t="s">
        <v>317</v>
      </c>
      <c r="G58" s="190"/>
      <c r="H58" s="4" t="s">
        <v>36</v>
      </c>
      <c r="I58" s="4"/>
      <c r="J58" s="190"/>
      <c r="K58" s="19"/>
      <c r="L58" s="32"/>
      <c r="M58" s="36"/>
      <c r="N58" s="76"/>
      <c r="O58" s="64"/>
      <c r="P58" s="48"/>
      <c r="Q58" s="64"/>
      <c r="R58" s="48"/>
      <c r="S58" s="64"/>
      <c r="T58" s="76"/>
      <c r="U58" s="45"/>
      <c r="V58" s="38"/>
      <c r="W58" s="40"/>
      <c r="X58" s="133"/>
      <c r="Y58" s="36"/>
      <c r="Z58" s="38"/>
      <c r="AA58" s="36"/>
      <c r="AB58" s="38"/>
      <c r="AC58" s="36"/>
      <c r="AD58" s="38"/>
      <c r="AE58" s="40"/>
      <c r="AF58" s="39"/>
      <c r="AG58" s="36" t="s">
        <v>36</v>
      </c>
      <c r="AH58" s="33"/>
      <c r="AI58" s="42"/>
      <c r="AJ58" s="43"/>
      <c r="AK58" s="233"/>
      <c r="AL58" s="408" t="s">
        <v>36</v>
      </c>
      <c r="AM58" s="181"/>
      <c r="AN58" s="163"/>
    </row>
    <row r="59" spans="1:174" ht="18.75" x14ac:dyDescent="0.25">
      <c r="A59" s="873"/>
      <c r="B59" s="871"/>
      <c r="C59" s="852"/>
      <c r="D59" s="91" t="s">
        <v>686</v>
      </c>
      <c r="E59" s="26" t="s">
        <v>595</v>
      </c>
      <c r="F59" s="24" t="s">
        <v>601</v>
      </c>
      <c r="G59" s="190"/>
      <c r="H59" s="4"/>
      <c r="I59" s="4"/>
      <c r="J59" s="190" t="s">
        <v>36</v>
      </c>
      <c r="K59" s="19"/>
      <c r="L59" s="132"/>
      <c r="M59" s="36"/>
      <c r="N59" s="76"/>
      <c r="O59" s="64"/>
      <c r="P59" s="48"/>
      <c r="Q59" s="64"/>
      <c r="R59" s="48"/>
      <c r="S59" s="64"/>
      <c r="T59" s="76"/>
      <c r="U59" s="45"/>
      <c r="V59" s="38"/>
      <c r="W59" s="40"/>
      <c r="X59" s="133"/>
      <c r="Y59" s="36"/>
      <c r="Z59" s="38"/>
      <c r="AA59" s="36"/>
      <c r="AB59" s="38"/>
      <c r="AC59" s="36"/>
      <c r="AD59" s="38"/>
      <c r="AE59" s="40"/>
      <c r="AF59" s="39" t="s">
        <v>36</v>
      </c>
      <c r="AG59" s="36"/>
      <c r="AH59" s="33"/>
      <c r="AI59" s="42"/>
      <c r="AJ59" s="43"/>
      <c r="AK59" s="233"/>
      <c r="AL59" s="408" t="s">
        <v>36</v>
      </c>
      <c r="AM59" s="181"/>
      <c r="AN59" s="163"/>
    </row>
    <row r="60" spans="1:174" ht="18.75" x14ac:dyDescent="0.25">
      <c r="A60" s="873"/>
      <c r="B60" s="871"/>
      <c r="C60" s="852"/>
      <c r="D60" s="669" t="s">
        <v>685</v>
      </c>
      <c r="E60" s="26" t="s">
        <v>598</v>
      </c>
      <c r="F60" s="24" t="s">
        <v>401</v>
      </c>
      <c r="G60" s="2" t="s">
        <v>36</v>
      </c>
      <c r="H60" s="4"/>
      <c r="I60" s="4"/>
      <c r="J60" s="190"/>
      <c r="K60" s="19"/>
      <c r="L60" s="132" t="s">
        <v>36</v>
      </c>
      <c r="M60" s="36" t="s">
        <v>36</v>
      </c>
      <c r="N60" s="76"/>
      <c r="O60" s="64"/>
      <c r="P60" s="48"/>
      <c r="Q60" s="64"/>
      <c r="R60" s="48"/>
      <c r="S60" s="64"/>
      <c r="T60" s="76"/>
      <c r="U60" s="45"/>
      <c r="V60" s="38"/>
      <c r="W60" s="40"/>
      <c r="X60" s="133"/>
      <c r="Y60" s="36" t="s">
        <v>36</v>
      </c>
      <c r="Z60" s="38"/>
      <c r="AA60" s="36"/>
      <c r="AB60" s="38"/>
      <c r="AC60" s="36"/>
      <c r="AD60" s="38"/>
      <c r="AE60" s="40"/>
      <c r="AF60" s="39"/>
      <c r="AG60" s="36"/>
      <c r="AH60" s="33"/>
      <c r="AI60" s="42"/>
      <c r="AJ60" s="43"/>
      <c r="AK60" s="233"/>
      <c r="AL60" s="52" t="s">
        <v>36</v>
      </c>
      <c r="AM60" s="164" t="s">
        <v>36</v>
      </c>
      <c r="AN60" s="163"/>
    </row>
    <row r="61" spans="1:174" ht="19.5" thickBot="1" x14ac:dyDescent="0.3">
      <c r="A61" s="874"/>
      <c r="B61" s="875"/>
      <c r="C61" s="851"/>
      <c r="D61" s="711" t="s">
        <v>703</v>
      </c>
      <c r="E61" s="86" t="s">
        <v>372</v>
      </c>
      <c r="F61" s="50" t="s">
        <v>372</v>
      </c>
      <c r="G61" s="70"/>
      <c r="H61" s="36"/>
      <c r="I61" s="36"/>
      <c r="J61" s="36" t="s">
        <v>36</v>
      </c>
      <c r="K61" s="40"/>
      <c r="L61" s="133"/>
      <c r="M61" s="36" t="s">
        <v>36</v>
      </c>
      <c r="N61" s="76"/>
      <c r="O61" s="64"/>
      <c r="P61" s="48"/>
      <c r="Q61" s="64"/>
      <c r="R61" s="48"/>
      <c r="S61" s="64"/>
      <c r="T61" s="76"/>
      <c r="U61" s="45"/>
      <c r="V61" s="38"/>
      <c r="W61" s="40"/>
      <c r="X61" s="133"/>
      <c r="Y61" s="36" t="s">
        <v>36</v>
      </c>
      <c r="Z61" s="38"/>
      <c r="AA61" s="36"/>
      <c r="AB61" s="38"/>
      <c r="AC61" s="36"/>
      <c r="AD61" s="38"/>
      <c r="AE61" s="40"/>
      <c r="AF61" s="39"/>
      <c r="AG61" s="36"/>
      <c r="AH61" s="33"/>
      <c r="AI61" s="42"/>
      <c r="AJ61" s="43"/>
      <c r="AK61" s="155"/>
      <c r="AL61" s="409" t="s">
        <v>36</v>
      </c>
      <c r="AM61" s="185" t="s">
        <v>36</v>
      </c>
      <c r="AN61" s="163"/>
    </row>
    <row r="62" spans="1:174" ht="54" thickBot="1" x14ac:dyDescent="0.3">
      <c r="C62" s="826" t="s">
        <v>0</v>
      </c>
      <c r="D62" s="823" t="s">
        <v>1</v>
      </c>
      <c r="E62" s="825" t="s">
        <v>2</v>
      </c>
      <c r="F62" s="825" t="s">
        <v>3</v>
      </c>
      <c r="G62" s="844" t="s">
        <v>4</v>
      </c>
      <c r="H62" s="831" t="s">
        <v>5</v>
      </c>
      <c r="I62" s="831" t="s">
        <v>6</v>
      </c>
      <c r="J62" s="831" t="s">
        <v>19</v>
      </c>
      <c r="K62" s="828" t="s">
        <v>20</v>
      </c>
      <c r="L62" s="506" t="s">
        <v>7</v>
      </c>
      <c r="M62" s="507" t="s">
        <v>8</v>
      </c>
      <c r="N62" s="508" t="s">
        <v>49</v>
      </c>
      <c r="O62" s="507" t="s">
        <v>21</v>
      </c>
      <c r="P62" s="508" t="s">
        <v>11</v>
      </c>
      <c r="Q62" s="507" t="s">
        <v>53</v>
      </c>
      <c r="R62" s="508" t="s">
        <v>10</v>
      </c>
      <c r="S62" s="507" t="s">
        <v>16</v>
      </c>
      <c r="T62" s="508" t="s">
        <v>34</v>
      </c>
      <c r="U62" s="507" t="s">
        <v>95</v>
      </c>
      <c r="V62" s="508" t="s">
        <v>23</v>
      </c>
      <c r="W62" s="9" t="s">
        <v>22</v>
      </c>
      <c r="X62" s="506" t="s">
        <v>55</v>
      </c>
      <c r="Y62" s="507" t="s">
        <v>44</v>
      </c>
      <c r="Z62" s="508" t="s">
        <v>54</v>
      </c>
      <c r="AA62" s="507" t="s">
        <v>50</v>
      </c>
      <c r="AB62" s="508" t="s">
        <v>51</v>
      </c>
      <c r="AC62" s="516" t="s">
        <v>52</v>
      </c>
      <c r="AD62" s="508" t="s">
        <v>17</v>
      </c>
      <c r="AE62" s="509" t="s">
        <v>15</v>
      </c>
      <c r="AF62" s="506" t="s">
        <v>9</v>
      </c>
      <c r="AG62" s="507" t="s">
        <v>12</v>
      </c>
      <c r="AH62" s="510" t="s">
        <v>13</v>
      </c>
      <c r="AI62" s="511"/>
      <c r="AJ62" s="512"/>
      <c r="AK62" s="59"/>
      <c r="AL62" s="814" t="s">
        <v>35</v>
      </c>
      <c r="AM62" s="817" t="s">
        <v>46</v>
      </c>
      <c r="AN62" s="819" t="s">
        <v>48</v>
      </c>
    </row>
    <row r="63" spans="1:174" x14ac:dyDescent="0.25">
      <c r="C63" s="826"/>
      <c r="D63" s="823"/>
      <c r="E63" s="826"/>
      <c r="F63" s="826"/>
      <c r="G63" s="845"/>
      <c r="H63" s="832"/>
      <c r="I63" s="832"/>
      <c r="J63" s="832"/>
      <c r="K63" s="829"/>
      <c r="L63" s="862" t="s">
        <v>30</v>
      </c>
      <c r="M63" s="863"/>
      <c r="N63" s="863"/>
      <c r="O63" s="863"/>
      <c r="P63" s="863"/>
      <c r="Q63" s="863"/>
      <c r="R63" s="863"/>
      <c r="S63" s="863"/>
      <c r="T63" s="863"/>
      <c r="U63" s="863"/>
      <c r="V63" s="863"/>
      <c r="W63" s="864"/>
      <c r="X63" s="862" t="s">
        <v>29</v>
      </c>
      <c r="Y63" s="863"/>
      <c r="Z63" s="863"/>
      <c r="AA63" s="863"/>
      <c r="AB63" s="863"/>
      <c r="AC63" s="863"/>
      <c r="AD63" s="863"/>
      <c r="AE63" s="864"/>
      <c r="AF63" s="862" t="s">
        <v>31</v>
      </c>
      <c r="AG63" s="863"/>
      <c r="AH63" s="864"/>
      <c r="AI63" s="860" t="s">
        <v>32</v>
      </c>
      <c r="AJ63" s="842" t="s">
        <v>14</v>
      </c>
      <c r="AK63" s="860" t="s">
        <v>18</v>
      </c>
      <c r="AL63" s="814"/>
      <c r="AM63" s="817"/>
      <c r="AN63" s="820"/>
    </row>
    <row r="64" spans="1:174" ht="15.75" thickBot="1" x14ac:dyDescent="0.3">
      <c r="C64" s="827"/>
      <c r="D64" s="824"/>
      <c r="E64" s="827"/>
      <c r="F64" s="827"/>
      <c r="G64" s="846"/>
      <c r="H64" s="833"/>
      <c r="I64" s="833"/>
      <c r="J64" s="833"/>
      <c r="K64" s="830"/>
      <c r="L64" s="865"/>
      <c r="M64" s="866"/>
      <c r="N64" s="866"/>
      <c r="O64" s="866"/>
      <c r="P64" s="866"/>
      <c r="Q64" s="866"/>
      <c r="R64" s="866"/>
      <c r="S64" s="866"/>
      <c r="T64" s="866"/>
      <c r="U64" s="866"/>
      <c r="V64" s="866"/>
      <c r="W64" s="867"/>
      <c r="X64" s="865"/>
      <c r="Y64" s="866"/>
      <c r="Z64" s="866"/>
      <c r="AA64" s="866"/>
      <c r="AB64" s="866"/>
      <c r="AC64" s="866"/>
      <c r="AD64" s="866"/>
      <c r="AE64" s="867"/>
      <c r="AF64" s="865"/>
      <c r="AG64" s="866"/>
      <c r="AH64" s="867"/>
      <c r="AI64" s="861"/>
      <c r="AJ64" s="843"/>
      <c r="AK64" s="861"/>
      <c r="AL64" s="815"/>
      <c r="AM64" s="818"/>
      <c r="AN64" s="821"/>
    </row>
    <row r="66" spans="3:4" x14ac:dyDescent="0.25">
      <c r="C66" s="173"/>
      <c r="D66" t="s">
        <v>39</v>
      </c>
    </row>
    <row r="81" ht="15" customHeight="1" x14ac:dyDescent="0.25"/>
  </sheetData>
  <sheetProtection selectLockedCells="1" selectUnlockedCells="1"/>
  <mergeCells count="46">
    <mergeCell ref="I62:I64"/>
    <mergeCell ref="J62:J64"/>
    <mergeCell ref="K62:K64"/>
    <mergeCell ref="AL62:AL64"/>
    <mergeCell ref="AK63:AK64"/>
    <mergeCell ref="L63:W64"/>
    <mergeCell ref="X63:AE64"/>
    <mergeCell ref="AF63:AH64"/>
    <mergeCell ref="AN62:AN64"/>
    <mergeCell ref="AM2:AM4"/>
    <mergeCell ref="AI63:AI64"/>
    <mergeCell ref="AJ63:AJ64"/>
    <mergeCell ref="AM62:AM64"/>
    <mergeCell ref="AL2:AL4"/>
    <mergeCell ref="AN2:AN4"/>
    <mergeCell ref="G62:G64"/>
    <mergeCell ref="H62:H64"/>
    <mergeCell ref="C39:C44"/>
    <mergeCell ref="E2:E4"/>
    <mergeCell ref="C50:C56"/>
    <mergeCell ref="C62:C64"/>
    <mergeCell ref="D62:D64"/>
    <mergeCell ref="D2:D4"/>
    <mergeCell ref="E62:E64"/>
    <mergeCell ref="F62:F64"/>
    <mergeCell ref="C57:C61"/>
    <mergeCell ref="C25:C30"/>
    <mergeCell ref="C5:C9"/>
    <mergeCell ref="C45:C49"/>
    <mergeCell ref="C20:C24"/>
    <mergeCell ref="H2:H4"/>
    <mergeCell ref="A5:B61"/>
    <mergeCell ref="L2:W3"/>
    <mergeCell ref="X2:AE3"/>
    <mergeCell ref="J2:J4"/>
    <mergeCell ref="K2:K4"/>
    <mergeCell ref="C2:C4"/>
    <mergeCell ref="I2:I4"/>
    <mergeCell ref="F2:F4"/>
    <mergeCell ref="G2:G4"/>
    <mergeCell ref="AF2:AH3"/>
    <mergeCell ref="AI2:AI3"/>
    <mergeCell ref="AJ2:AJ3"/>
    <mergeCell ref="AK2:AK3"/>
    <mergeCell ref="C31:C36"/>
    <mergeCell ref="C10:C19"/>
  </mergeCells>
  <phoneticPr fontId="7" type="noConversion"/>
  <printOptions horizontalCentered="1"/>
  <pageMargins left="0.13" right="7.0000000000000007E-2" top="0.99" bottom="0.52" header="0.22" footer="0.31496062992125984"/>
  <pageSetup paperSize="9" scale="59" fitToHeight="3" orientation="landscape" horizontalDpi="4294967294" r:id="rId1"/>
  <headerFooter>
    <oddHeader>&amp;L&amp;G&amp;C&amp;18Calendário F.P.T. 2026</oddHeader>
  </headerFooter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48"/>
  <sheetViews>
    <sheetView zoomScaleNormal="100" workbookViewId="0">
      <selection activeCell="E22" sqref="E22"/>
    </sheetView>
  </sheetViews>
  <sheetFormatPr defaultColWidth="8.85546875" defaultRowHeight="15" x14ac:dyDescent="0.25"/>
  <cols>
    <col min="1" max="1" width="0.140625" customWidth="1"/>
    <col min="2" max="2" width="4.42578125" customWidth="1"/>
    <col min="3" max="3" width="4.7109375" customWidth="1"/>
    <col min="4" max="4" width="41.7109375" customWidth="1"/>
    <col min="5" max="5" width="9.7109375" customWidth="1"/>
    <col min="6" max="6" width="12.7109375" customWidth="1"/>
    <col min="7" max="34" width="3.7109375" customWidth="1"/>
    <col min="35" max="35" width="5.140625" customWidth="1"/>
    <col min="36" max="36" width="6.7109375" bestFit="1" customWidth="1"/>
    <col min="37" max="37" width="5.7109375" customWidth="1"/>
    <col min="38" max="38" width="11.7109375" customWidth="1"/>
    <col min="39" max="39" width="9.7109375" customWidth="1"/>
    <col min="40" max="40" width="21.7109375" customWidth="1"/>
  </cols>
  <sheetData>
    <row r="1" spans="1:40" ht="9" customHeight="1" thickBot="1" x14ac:dyDescent="0.3">
      <c r="F1" s="6"/>
      <c r="G1" s="6"/>
      <c r="H1" s="6"/>
      <c r="I1" s="6"/>
      <c r="J1" s="6"/>
      <c r="K1" s="6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</row>
    <row r="2" spans="1:40" ht="15" customHeight="1" x14ac:dyDescent="0.25">
      <c r="B2" s="1"/>
      <c r="C2" s="825" t="s">
        <v>0</v>
      </c>
      <c r="D2" s="822" t="s">
        <v>1</v>
      </c>
      <c r="E2" s="825" t="s">
        <v>2</v>
      </c>
      <c r="F2" s="825" t="s">
        <v>3</v>
      </c>
      <c r="G2" s="847" t="s">
        <v>4</v>
      </c>
      <c r="H2" s="847" t="s">
        <v>5</v>
      </c>
      <c r="I2" s="847" t="s">
        <v>6</v>
      </c>
      <c r="J2" s="847" t="s">
        <v>19</v>
      </c>
      <c r="K2" s="853" t="s">
        <v>20</v>
      </c>
      <c r="L2" s="862" t="s">
        <v>30</v>
      </c>
      <c r="M2" s="863"/>
      <c r="N2" s="863"/>
      <c r="O2" s="863"/>
      <c r="P2" s="863"/>
      <c r="Q2" s="863"/>
      <c r="R2" s="863"/>
      <c r="S2" s="863"/>
      <c r="T2" s="863"/>
      <c r="U2" s="863"/>
      <c r="V2" s="863"/>
      <c r="W2" s="864"/>
      <c r="X2" s="862" t="s">
        <v>29</v>
      </c>
      <c r="Y2" s="863"/>
      <c r="Z2" s="863"/>
      <c r="AA2" s="863"/>
      <c r="AB2" s="863"/>
      <c r="AC2" s="863"/>
      <c r="AD2" s="863"/>
      <c r="AE2" s="864"/>
      <c r="AF2" s="862" t="s">
        <v>31</v>
      </c>
      <c r="AG2" s="863"/>
      <c r="AH2" s="864"/>
      <c r="AI2" s="860" t="s">
        <v>32</v>
      </c>
      <c r="AJ2" s="842" t="s">
        <v>14</v>
      </c>
      <c r="AK2" s="860" t="s">
        <v>18</v>
      </c>
      <c r="AL2" s="856" t="s">
        <v>35</v>
      </c>
      <c r="AM2" s="816" t="s">
        <v>46</v>
      </c>
      <c r="AN2" s="819" t="s">
        <v>48</v>
      </c>
    </row>
    <row r="3" spans="1:40" ht="15.75" customHeight="1" thickBot="1" x14ac:dyDescent="0.3">
      <c r="B3" s="1"/>
      <c r="C3" s="826"/>
      <c r="D3" s="823"/>
      <c r="E3" s="826"/>
      <c r="F3" s="826"/>
      <c r="G3" s="848"/>
      <c r="H3" s="848"/>
      <c r="I3" s="848"/>
      <c r="J3" s="848"/>
      <c r="K3" s="854"/>
      <c r="L3" s="865"/>
      <c r="M3" s="866"/>
      <c r="N3" s="866"/>
      <c r="O3" s="866"/>
      <c r="P3" s="866"/>
      <c r="Q3" s="866"/>
      <c r="R3" s="866"/>
      <c r="S3" s="866"/>
      <c r="T3" s="866"/>
      <c r="U3" s="866"/>
      <c r="V3" s="866"/>
      <c r="W3" s="867"/>
      <c r="X3" s="865"/>
      <c r="Y3" s="866"/>
      <c r="Z3" s="866"/>
      <c r="AA3" s="866"/>
      <c r="AB3" s="866"/>
      <c r="AC3" s="866"/>
      <c r="AD3" s="866"/>
      <c r="AE3" s="867"/>
      <c r="AF3" s="865"/>
      <c r="AG3" s="866"/>
      <c r="AH3" s="867"/>
      <c r="AI3" s="861"/>
      <c r="AJ3" s="843"/>
      <c r="AK3" s="861"/>
      <c r="AL3" s="814"/>
      <c r="AM3" s="817"/>
      <c r="AN3" s="820"/>
    </row>
    <row r="4" spans="1:40" ht="54" thickBot="1" x14ac:dyDescent="0.3">
      <c r="B4" s="1"/>
      <c r="C4" s="826"/>
      <c r="D4" s="824"/>
      <c r="E4" s="827"/>
      <c r="F4" s="826"/>
      <c r="G4" s="848"/>
      <c r="H4" s="848"/>
      <c r="I4" s="848"/>
      <c r="J4" s="848"/>
      <c r="K4" s="854"/>
      <c r="L4" s="13" t="s">
        <v>7</v>
      </c>
      <c r="M4" s="9" t="s">
        <v>8</v>
      </c>
      <c r="N4" s="14" t="s">
        <v>49</v>
      </c>
      <c r="O4" s="9" t="s">
        <v>21</v>
      </c>
      <c r="P4" s="14" t="s">
        <v>11</v>
      </c>
      <c r="Q4" s="9" t="s">
        <v>53</v>
      </c>
      <c r="R4" s="14" t="s">
        <v>10</v>
      </c>
      <c r="S4" s="9" t="s">
        <v>16</v>
      </c>
      <c r="T4" s="14" t="s">
        <v>34</v>
      </c>
      <c r="U4" s="9" t="s">
        <v>95</v>
      </c>
      <c r="V4" s="14" t="s">
        <v>23</v>
      </c>
      <c r="W4" s="9" t="s">
        <v>22</v>
      </c>
      <c r="X4" s="13" t="s">
        <v>55</v>
      </c>
      <c r="Y4" s="9" t="s">
        <v>44</v>
      </c>
      <c r="Z4" s="14" t="s">
        <v>54</v>
      </c>
      <c r="AA4" s="9" t="s">
        <v>50</v>
      </c>
      <c r="AB4" s="14" t="s">
        <v>51</v>
      </c>
      <c r="AC4" s="78" t="s">
        <v>52</v>
      </c>
      <c r="AD4" s="14" t="s">
        <v>17</v>
      </c>
      <c r="AE4" s="10" t="s">
        <v>15</v>
      </c>
      <c r="AF4" s="13" t="s">
        <v>9</v>
      </c>
      <c r="AG4" s="9" t="s">
        <v>12</v>
      </c>
      <c r="AH4" s="15" t="s">
        <v>13</v>
      </c>
      <c r="AI4" s="11"/>
      <c r="AJ4" s="16"/>
      <c r="AK4" s="12"/>
      <c r="AL4" s="815"/>
      <c r="AM4" s="818"/>
      <c r="AN4" s="821"/>
    </row>
    <row r="5" spans="1:40" ht="19.5" thickBot="1" x14ac:dyDescent="0.3">
      <c r="A5" s="872" t="s">
        <v>33</v>
      </c>
      <c r="B5" s="870"/>
      <c r="C5" s="218">
        <v>2</v>
      </c>
      <c r="D5" s="711" t="s">
        <v>702</v>
      </c>
      <c r="E5" s="86" t="s">
        <v>372</v>
      </c>
      <c r="F5" s="50" t="s">
        <v>372</v>
      </c>
      <c r="G5" s="70"/>
      <c r="H5" s="36"/>
      <c r="I5" s="36"/>
      <c r="J5" s="36" t="s">
        <v>36</v>
      </c>
      <c r="K5" s="40"/>
      <c r="L5" s="337" t="s">
        <v>36</v>
      </c>
      <c r="M5" s="333"/>
      <c r="N5" s="325"/>
      <c r="O5" s="143"/>
      <c r="P5" s="336"/>
      <c r="Q5" s="143"/>
      <c r="R5" s="336"/>
      <c r="S5" s="143"/>
      <c r="T5" s="325"/>
      <c r="U5" s="143"/>
      <c r="V5" s="336"/>
      <c r="W5" s="334"/>
      <c r="X5" s="335"/>
      <c r="Y5" s="333"/>
      <c r="Z5" s="336"/>
      <c r="AA5" s="333"/>
      <c r="AB5" s="336"/>
      <c r="AC5" s="333"/>
      <c r="AD5" s="336"/>
      <c r="AE5" s="334"/>
      <c r="AF5" s="337"/>
      <c r="AG5" s="333"/>
      <c r="AH5" s="134"/>
      <c r="AI5" s="326"/>
      <c r="AJ5" s="338"/>
      <c r="AK5" s="326"/>
      <c r="AL5" s="172" t="s">
        <v>36</v>
      </c>
      <c r="AM5" s="700" t="s">
        <v>36</v>
      </c>
      <c r="AN5" s="672"/>
    </row>
    <row r="6" spans="1:40" ht="18.75" customHeight="1" x14ac:dyDescent="0.25">
      <c r="A6" s="873"/>
      <c r="B6" s="871"/>
      <c r="C6" s="885">
        <v>5</v>
      </c>
      <c r="D6" s="328" t="s">
        <v>59</v>
      </c>
      <c r="E6" s="617" t="s">
        <v>29</v>
      </c>
      <c r="F6" s="123" t="s">
        <v>489</v>
      </c>
      <c r="G6" s="615"/>
      <c r="H6" s="125" t="s">
        <v>36</v>
      </c>
      <c r="I6" s="125"/>
      <c r="J6" s="125"/>
      <c r="K6" s="130"/>
      <c r="L6" s="318"/>
      <c r="M6" s="618" t="s">
        <v>36</v>
      </c>
      <c r="N6" s="85"/>
      <c r="O6" s="84"/>
      <c r="P6" s="85"/>
      <c r="Q6" s="62"/>
      <c r="R6" s="85"/>
      <c r="S6" s="84"/>
      <c r="T6" s="85"/>
      <c r="U6" s="84"/>
      <c r="V6" s="25"/>
      <c r="W6" s="619"/>
      <c r="X6" s="65"/>
      <c r="Y6" s="84"/>
      <c r="Z6" s="25"/>
      <c r="AA6" s="17"/>
      <c r="AB6" s="25"/>
      <c r="AC6" s="17"/>
      <c r="AD6" s="25"/>
      <c r="AE6" s="319"/>
      <c r="AF6" s="65"/>
      <c r="AG6" s="17"/>
      <c r="AH6" s="67"/>
      <c r="AI6" s="18"/>
      <c r="AJ6" s="66"/>
      <c r="AK6" s="18"/>
      <c r="AL6" s="170" t="s">
        <v>36</v>
      </c>
      <c r="AM6" s="170" t="s">
        <v>36</v>
      </c>
      <c r="AN6" s="164"/>
    </row>
    <row r="7" spans="1:40" ht="18.75" x14ac:dyDescent="0.25">
      <c r="A7" s="873"/>
      <c r="B7" s="871"/>
      <c r="C7" s="852"/>
      <c r="D7" s="768" t="s">
        <v>755</v>
      </c>
      <c r="E7" s="79" t="s">
        <v>549</v>
      </c>
      <c r="F7" s="80" t="s">
        <v>549</v>
      </c>
      <c r="G7" s="70"/>
      <c r="H7" s="36"/>
      <c r="I7" s="36"/>
      <c r="J7" s="36"/>
      <c r="K7" s="40" t="s">
        <v>36</v>
      </c>
      <c r="L7" s="318"/>
      <c r="M7" s="36"/>
      <c r="N7" s="85"/>
      <c r="O7" s="84"/>
      <c r="P7" s="85"/>
      <c r="Q7" s="62"/>
      <c r="R7" s="85"/>
      <c r="S7" s="84"/>
      <c r="T7" s="85"/>
      <c r="U7" s="84"/>
      <c r="V7" s="25"/>
      <c r="W7" s="619"/>
      <c r="X7" s="322"/>
      <c r="Y7" s="84"/>
      <c r="Z7" s="25"/>
      <c r="AA7" s="17"/>
      <c r="AB7" s="25"/>
      <c r="AC7" s="17"/>
      <c r="AD7" s="25"/>
      <c r="AE7" s="319"/>
      <c r="AF7" s="65"/>
      <c r="AG7" s="4" t="s">
        <v>36</v>
      </c>
      <c r="AH7" s="67"/>
      <c r="AI7" s="18"/>
      <c r="AJ7" s="66"/>
      <c r="AK7" s="18"/>
      <c r="AL7" s="170" t="s">
        <v>36</v>
      </c>
      <c r="AM7" s="170"/>
      <c r="AN7" s="164"/>
    </row>
    <row r="8" spans="1:40" ht="19.5" thickBot="1" x14ac:dyDescent="0.3">
      <c r="A8" s="873"/>
      <c r="B8" s="871"/>
      <c r="C8" s="852"/>
      <c r="D8" s="91" t="s">
        <v>547</v>
      </c>
      <c r="E8" s="60" t="s">
        <v>537</v>
      </c>
      <c r="F8" s="73" t="s">
        <v>538</v>
      </c>
      <c r="G8" s="349"/>
      <c r="H8" s="17"/>
      <c r="I8" s="17" t="s">
        <v>36</v>
      </c>
      <c r="J8" s="17"/>
      <c r="K8" s="319"/>
      <c r="L8" s="133"/>
      <c r="M8" s="36"/>
      <c r="N8" s="77"/>
      <c r="O8" s="84"/>
      <c r="P8" s="85"/>
      <c r="Q8" s="62"/>
      <c r="R8" s="85"/>
      <c r="S8" s="84"/>
      <c r="T8" s="77"/>
      <c r="U8" s="29"/>
      <c r="V8" s="32"/>
      <c r="W8" s="30"/>
      <c r="X8" s="132"/>
      <c r="Y8" s="29"/>
      <c r="Z8" s="32"/>
      <c r="AA8" s="4"/>
      <c r="AB8" s="32"/>
      <c r="AC8" s="4"/>
      <c r="AD8" s="32"/>
      <c r="AE8" s="20"/>
      <c r="AF8" s="31"/>
      <c r="AG8" s="4" t="s">
        <v>36</v>
      </c>
      <c r="AH8" s="33"/>
      <c r="AI8" s="3"/>
      <c r="AJ8" s="34"/>
      <c r="AK8" s="3"/>
      <c r="AL8" s="164"/>
      <c r="AM8" s="164"/>
      <c r="AN8" s="164"/>
    </row>
    <row r="9" spans="1:40" ht="18.75" x14ac:dyDescent="0.25">
      <c r="A9" s="873"/>
      <c r="B9" s="871"/>
      <c r="C9" s="876">
        <v>6</v>
      </c>
      <c r="D9" s="620" t="s">
        <v>236</v>
      </c>
      <c r="E9" s="27" t="s">
        <v>29</v>
      </c>
      <c r="F9" s="50" t="s">
        <v>489</v>
      </c>
      <c r="G9" s="554"/>
      <c r="H9" s="4" t="s">
        <v>36</v>
      </c>
      <c r="I9" s="29"/>
      <c r="J9" s="29"/>
      <c r="K9" s="30"/>
      <c r="L9" s="132"/>
      <c r="M9" s="29"/>
      <c r="N9" s="77"/>
      <c r="O9" s="29"/>
      <c r="P9" s="77"/>
      <c r="Q9" s="29"/>
      <c r="R9" s="77"/>
      <c r="S9" s="29"/>
      <c r="T9" s="77"/>
      <c r="U9" s="29"/>
      <c r="V9" s="32"/>
      <c r="W9" s="20"/>
      <c r="X9" s="31"/>
      <c r="Y9" s="604" t="s">
        <v>36</v>
      </c>
      <c r="Z9" s="32"/>
      <c r="AA9" s="4"/>
      <c r="AB9" s="32"/>
      <c r="AC9" s="4"/>
      <c r="AD9" s="32"/>
      <c r="AE9" s="20"/>
      <c r="AF9" s="31"/>
      <c r="AG9" s="4"/>
      <c r="AH9" s="33"/>
      <c r="AI9" s="3"/>
      <c r="AJ9" s="34"/>
      <c r="AK9" s="3"/>
      <c r="AL9" s="164" t="s">
        <v>36</v>
      </c>
      <c r="AM9" s="164"/>
      <c r="AN9" s="164"/>
    </row>
    <row r="10" spans="1:40" ht="18.75" x14ac:dyDescent="0.25">
      <c r="A10" s="873"/>
      <c r="B10" s="871"/>
      <c r="C10" s="852"/>
      <c r="D10" s="91" t="s">
        <v>481</v>
      </c>
      <c r="E10" s="27" t="s">
        <v>401</v>
      </c>
      <c r="F10" s="50" t="s">
        <v>295</v>
      </c>
      <c r="G10" s="554" t="s">
        <v>36</v>
      </c>
      <c r="H10" s="4"/>
      <c r="I10" s="29"/>
      <c r="J10" s="29"/>
      <c r="K10" s="30"/>
      <c r="L10" s="132"/>
      <c r="M10" s="29"/>
      <c r="N10" s="77"/>
      <c r="O10" s="84"/>
      <c r="P10" s="85"/>
      <c r="Q10" s="84"/>
      <c r="R10" s="85"/>
      <c r="S10" s="84"/>
      <c r="T10" s="77"/>
      <c r="U10" s="29"/>
      <c r="V10" s="32"/>
      <c r="W10" s="20"/>
      <c r="X10" s="132"/>
      <c r="Y10" s="36"/>
      <c r="Z10" s="32" t="s">
        <v>36</v>
      </c>
      <c r="AA10" s="4" t="s">
        <v>36</v>
      </c>
      <c r="AB10" s="32"/>
      <c r="AC10" s="4"/>
      <c r="AD10" s="32"/>
      <c r="AE10" s="20"/>
      <c r="AF10" s="31"/>
      <c r="AG10" s="4"/>
      <c r="AH10" s="33"/>
      <c r="AI10" s="3"/>
      <c r="AJ10" s="34"/>
      <c r="AK10" s="3"/>
      <c r="AL10" s="164" t="s">
        <v>36</v>
      </c>
      <c r="AM10" s="164"/>
      <c r="AN10" s="164"/>
    </row>
    <row r="11" spans="1:40" ht="18.75" x14ac:dyDescent="0.25">
      <c r="A11" s="873"/>
      <c r="B11" s="871"/>
      <c r="C11" s="852"/>
      <c r="D11" s="91" t="s">
        <v>687</v>
      </c>
      <c r="E11" s="27" t="s">
        <v>595</v>
      </c>
      <c r="F11" s="50" t="s">
        <v>601</v>
      </c>
      <c r="G11" s="554"/>
      <c r="H11" s="4"/>
      <c r="I11" s="29"/>
      <c r="J11" s="29" t="s">
        <v>36</v>
      </c>
      <c r="K11" s="30"/>
      <c r="L11" s="132"/>
      <c r="M11" s="29"/>
      <c r="N11" s="77"/>
      <c r="O11" s="84"/>
      <c r="P11" s="85"/>
      <c r="Q11" s="84"/>
      <c r="R11" s="85"/>
      <c r="S11" s="84"/>
      <c r="T11" s="77"/>
      <c r="U11" s="29"/>
      <c r="V11" s="32"/>
      <c r="W11" s="20"/>
      <c r="X11" s="132"/>
      <c r="Y11" s="36"/>
      <c r="Z11" s="32"/>
      <c r="AA11" s="4"/>
      <c r="AB11" s="32"/>
      <c r="AC11" s="4"/>
      <c r="AD11" s="32"/>
      <c r="AE11" s="20"/>
      <c r="AF11" s="31"/>
      <c r="AG11" s="4" t="s">
        <v>36</v>
      </c>
      <c r="AH11" s="33"/>
      <c r="AI11" s="3"/>
      <c r="AJ11" s="34"/>
      <c r="AK11" s="3"/>
      <c r="AL11" s="164" t="s">
        <v>36</v>
      </c>
      <c r="AM11" s="164"/>
      <c r="AN11" s="164"/>
    </row>
    <row r="12" spans="1:40" ht="19.5" thickBot="1" x14ac:dyDescent="0.3">
      <c r="A12" s="873"/>
      <c r="B12" s="871"/>
      <c r="C12" s="851"/>
      <c r="D12" s="224" t="s">
        <v>547</v>
      </c>
      <c r="E12" s="27" t="s">
        <v>537</v>
      </c>
      <c r="F12" s="50" t="s">
        <v>538</v>
      </c>
      <c r="G12" s="554"/>
      <c r="H12" s="4"/>
      <c r="I12" s="29" t="s">
        <v>36</v>
      </c>
      <c r="J12" s="29"/>
      <c r="K12" s="30"/>
      <c r="L12" s="132"/>
      <c r="M12" s="29"/>
      <c r="N12" s="77"/>
      <c r="O12" s="84"/>
      <c r="P12" s="85"/>
      <c r="Q12" s="84"/>
      <c r="R12" s="85"/>
      <c r="S12" s="84"/>
      <c r="T12" s="77"/>
      <c r="U12" s="29"/>
      <c r="V12" s="32"/>
      <c r="W12" s="20"/>
      <c r="X12" s="132"/>
      <c r="Y12" s="36"/>
      <c r="Z12" s="32"/>
      <c r="AA12" s="4"/>
      <c r="AB12" s="32"/>
      <c r="AC12" s="4"/>
      <c r="AD12" s="32"/>
      <c r="AE12" s="20"/>
      <c r="AF12" s="31"/>
      <c r="AG12" s="4" t="s">
        <v>36</v>
      </c>
      <c r="AH12" s="33"/>
      <c r="AI12" s="3"/>
      <c r="AJ12" s="34"/>
      <c r="AK12" s="3"/>
      <c r="AL12" s="164"/>
      <c r="AM12" s="164"/>
      <c r="AN12" s="164"/>
    </row>
    <row r="13" spans="1:40" ht="18.75" x14ac:dyDescent="0.25">
      <c r="A13" s="873"/>
      <c r="B13" s="871"/>
      <c r="C13" s="852">
        <v>12</v>
      </c>
      <c r="D13" s="127" t="s">
        <v>109</v>
      </c>
      <c r="E13" s="382" t="s">
        <v>29</v>
      </c>
      <c r="F13" s="24" t="s">
        <v>489</v>
      </c>
      <c r="G13" s="2"/>
      <c r="H13" s="4" t="s">
        <v>36</v>
      </c>
      <c r="I13" s="4"/>
      <c r="J13" s="4"/>
      <c r="K13" s="20"/>
      <c r="L13" s="616" t="s">
        <v>36</v>
      </c>
      <c r="M13" s="4"/>
      <c r="N13" s="77"/>
      <c r="O13" s="29"/>
      <c r="P13" s="77"/>
      <c r="Q13" s="29"/>
      <c r="R13" s="77"/>
      <c r="S13" s="29"/>
      <c r="T13" s="77"/>
      <c r="U13" s="29"/>
      <c r="V13" s="32"/>
      <c r="W13" s="20"/>
      <c r="X13" s="31"/>
      <c r="Y13" s="4"/>
      <c r="Z13" s="32"/>
      <c r="AA13" s="4"/>
      <c r="AB13" s="32"/>
      <c r="AC13" s="4"/>
      <c r="AD13" s="32"/>
      <c r="AE13" s="20"/>
      <c r="AF13" s="31"/>
      <c r="AG13" s="4"/>
      <c r="AH13" s="33"/>
      <c r="AI13" s="3"/>
      <c r="AJ13" s="34"/>
      <c r="AK13" s="3"/>
      <c r="AL13" s="164" t="s">
        <v>36</v>
      </c>
      <c r="AM13" s="164" t="s">
        <v>36</v>
      </c>
      <c r="AN13" s="164"/>
    </row>
    <row r="14" spans="1:40" ht="18.75" x14ac:dyDescent="0.25">
      <c r="A14" s="873"/>
      <c r="B14" s="871"/>
      <c r="C14" s="852"/>
      <c r="D14" s="82" t="s">
        <v>276</v>
      </c>
      <c r="E14" s="79" t="s">
        <v>266</v>
      </c>
      <c r="F14" s="80" t="s">
        <v>267</v>
      </c>
      <c r="G14" s="70" t="s">
        <v>36</v>
      </c>
      <c r="H14" s="36"/>
      <c r="I14" s="36"/>
      <c r="J14" s="36"/>
      <c r="K14" s="40"/>
      <c r="L14" s="133" t="s">
        <v>36</v>
      </c>
      <c r="M14" s="36" t="s">
        <v>36</v>
      </c>
      <c r="N14" s="76"/>
      <c r="O14" s="64"/>
      <c r="P14" s="48"/>
      <c r="Q14" s="64"/>
      <c r="R14" s="48"/>
      <c r="S14" s="64"/>
      <c r="T14" s="76"/>
      <c r="U14" s="45"/>
      <c r="V14" s="38"/>
      <c r="W14" s="40"/>
      <c r="X14" s="133"/>
      <c r="Y14" s="36" t="s">
        <v>36</v>
      </c>
      <c r="Z14" s="38"/>
      <c r="AA14" s="36"/>
      <c r="AB14" s="38"/>
      <c r="AC14" s="36"/>
      <c r="AD14" s="38"/>
      <c r="AE14" s="40"/>
      <c r="AF14" s="39"/>
      <c r="AG14" s="36"/>
      <c r="AH14" s="33"/>
      <c r="AI14" s="42"/>
      <c r="AJ14" s="43"/>
      <c r="AK14" s="42"/>
      <c r="AL14" s="163" t="s">
        <v>36</v>
      </c>
      <c r="AM14" s="164" t="s">
        <v>36</v>
      </c>
      <c r="AN14" s="164"/>
    </row>
    <row r="15" spans="1:40" ht="18.75" x14ac:dyDescent="0.25">
      <c r="A15" s="873"/>
      <c r="B15" s="871"/>
      <c r="C15" s="852"/>
      <c r="D15" s="784" t="s">
        <v>684</v>
      </c>
      <c r="E15" s="79" t="s">
        <v>549</v>
      </c>
      <c r="F15" s="80" t="s">
        <v>549</v>
      </c>
      <c r="G15" s="70"/>
      <c r="H15" s="36"/>
      <c r="I15" s="36"/>
      <c r="J15" s="36"/>
      <c r="K15" s="40" t="s">
        <v>36</v>
      </c>
      <c r="L15" s="133"/>
      <c r="M15" s="36"/>
      <c r="N15" s="76"/>
      <c r="O15" s="64"/>
      <c r="P15" s="48"/>
      <c r="Q15" s="64"/>
      <c r="R15" s="48"/>
      <c r="S15" s="64"/>
      <c r="T15" s="76"/>
      <c r="U15" s="45"/>
      <c r="V15" s="38"/>
      <c r="W15" s="40"/>
      <c r="X15" s="133"/>
      <c r="Y15" s="36"/>
      <c r="Z15" s="38"/>
      <c r="AA15" s="36"/>
      <c r="AB15" s="38"/>
      <c r="AC15" s="36"/>
      <c r="AD15" s="38"/>
      <c r="AE15" s="40"/>
      <c r="AF15" s="39"/>
      <c r="AG15" s="36"/>
      <c r="AH15" s="33"/>
      <c r="AI15" s="42"/>
      <c r="AJ15" s="43"/>
      <c r="AK15" s="42" t="s">
        <v>36</v>
      </c>
      <c r="AL15" s="163" t="s">
        <v>36</v>
      </c>
      <c r="AM15" s="164"/>
      <c r="AN15" s="164"/>
    </row>
    <row r="16" spans="1:40" ht="19.5" thickBot="1" x14ac:dyDescent="0.3">
      <c r="A16" s="873"/>
      <c r="B16" s="871"/>
      <c r="C16" s="852"/>
      <c r="D16" s="531" t="s">
        <v>436</v>
      </c>
      <c r="E16" s="79" t="s">
        <v>418</v>
      </c>
      <c r="F16" s="80" t="s">
        <v>419</v>
      </c>
      <c r="G16" s="70"/>
      <c r="H16" s="36"/>
      <c r="I16" s="36"/>
      <c r="J16" s="36" t="s">
        <v>36</v>
      </c>
      <c r="K16" s="40"/>
      <c r="L16" s="133"/>
      <c r="M16" s="36"/>
      <c r="N16" s="76"/>
      <c r="O16" s="64"/>
      <c r="P16" s="48"/>
      <c r="Q16" s="64"/>
      <c r="R16" s="48"/>
      <c r="S16" s="64"/>
      <c r="T16" s="76"/>
      <c r="U16" s="45"/>
      <c r="V16" s="38"/>
      <c r="W16" s="40"/>
      <c r="X16" s="133" t="s">
        <v>36</v>
      </c>
      <c r="Y16" s="36"/>
      <c r="Z16" s="38"/>
      <c r="AA16" s="36"/>
      <c r="AB16" s="38"/>
      <c r="AC16" s="36"/>
      <c r="AD16" s="38"/>
      <c r="AE16" s="40"/>
      <c r="AF16" s="39"/>
      <c r="AG16" s="36"/>
      <c r="AH16" s="33"/>
      <c r="AI16" s="42"/>
      <c r="AJ16" s="43"/>
      <c r="AK16" s="42"/>
      <c r="AL16" s="163" t="s">
        <v>36</v>
      </c>
      <c r="AM16" s="164"/>
      <c r="AN16" s="164"/>
    </row>
    <row r="17" spans="1:40" ht="18.75" x14ac:dyDescent="0.25">
      <c r="A17" s="873"/>
      <c r="B17" s="871"/>
      <c r="C17" s="850">
        <v>13</v>
      </c>
      <c r="D17" s="328" t="s">
        <v>110</v>
      </c>
      <c r="E17" s="382" t="s">
        <v>29</v>
      </c>
      <c r="F17" s="24" t="s">
        <v>489</v>
      </c>
      <c r="G17" s="2"/>
      <c r="H17" s="4" t="s">
        <v>36</v>
      </c>
      <c r="I17" s="4"/>
      <c r="J17" s="4"/>
      <c r="K17" s="20"/>
      <c r="L17" s="616" t="s">
        <v>36</v>
      </c>
      <c r="M17" s="4"/>
      <c r="N17" s="77"/>
      <c r="O17" s="29"/>
      <c r="P17" s="77"/>
      <c r="Q17" s="29"/>
      <c r="R17" s="77"/>
      <c r="S17" s="29"/>
      <c r="T17" s="77"/>
      <c r="U17" s="29"/>
      <c r="V17" s="32"/>
      <c r="W17" s="20"/>
      <c r="X17" s="31"/>
      <c r="Y17" s="4"/>
      <c r="Z17" s="32"/>
      <c r="AA17" s="4"/>
      <c r="AB17" s="32"/>
      <c r="AC17" s="4"/>
      <c r="AD17" s="32"/>
      <c r="AE17" s="20"/>
      <c r="AF17" s="31"/>
      <c r="AG17" s="4"/>
      <c r="AH17" s="33"/>
      <c r="AI17" s="3"/>
      <c r="AJ17" s="34"/>
      <c r="AK17" s="3"/>
      <c r="AL17" s="164" t="s">
        <v>36</v>
      </c>
      <c r="AM17" s="164" t="s">
        <v>36</v>
      </c>
      <c r="AN17" s="164"/>
    </row>
    <row r="18" spans="1:40" ht="19.5" thickBot="1" x14ac:dyDescent="0.3">
      <c r="A18" s="873"/>
      <c r="B18" s="871"/>
      <c r="C18" s="851"/>
      <c r="D18" s="122" t="s">
        <v>688</v>
      </c>
      <c r="E18" s="60" t="s">
        <v>595</v>
      </c>
      <c r="F18" s="73" t="s">
        <v>601</v>
      </c>
      <c r="G18" s="349"/>
      <c r="H18" s="17"/>
      <c r="I18" s="17"/>
      <c r="J18" s="17" t="s">
        <v>36</v>
      </c>
      <c r="K18" s="319"/>
      <c r="L18" s="322"/>
      <c r="M18" s="17"/>
      <c r="N18" s="85"/>
      <c r="O18" s="84"/>
      <c r="P18" s="85"/>
      <c r="Q18" s="84"/>
      <c r="R18" s="85"/>
      <c r="S18" s="84"/>
      <c r="T18" s="85"/>
      <c r="U18" s="84"/>
      <c r="V18" s="25"/>
      <c r="W18" s="319"/>
      <c r="X18" s="65"/>
      <c r="Y18" s="17"/>
      <c r="Z18" s="25"/>
      <c r="AA18" s="17"/>
      <c r="AB18" s="25"/>
      <c r="AC18" s="17"/>
      <c r="AD18" s="25"/>
      <c r="AE18" s="319"/>
      <c r="AF18" s="65"/>
      <c r="AG18" s="17"/>
      <c r="AH18" s="67"/>
      <c r="AI18" s="18"/>
      <c r="AJ18" s="66"/>
      <c r="AK18" s="18"/>
      <c r="AL18" s="164" t="s">
        <v>36</v>
      </c>
      <c r="AM18" s="170"/>
      <c r="AN18" s="164"/>
    </row>
    <row r="19" spans="1:40" ht="19.5" thickBot="1" x14ac:dyDescent="0.3">
      <c r="A19" s="873"/>
      <c r="B19" s="871"/>
      <c r="C19" s="218">
        <v>16</v>
      </c>
      <c r="D19" s="329" t="s">
        <v>689</v>
      </c>
      <c r="E19" s="60" t="s">
        <v>595</v>
      </c>
      <c r="F19" s="73"/>
      <c r="G19" s="349"/>
      <c r="H19" s="17"/>
      <c r="I19" s="17"/>
      <c r="J19" s="17"/>
      <c r="K19" s="319"/>
      <c r="L19" s="322" t="s">
        <v>36</v>
      </c>
      <c r="M19" s="17"/>
      <c r="N19" s="85"/>
      <c r="O19" s="84"/>
      <c r="P19" s="85"/>
      <c r="Q19" s="84"/>
      <c r="R19" s="85"/>
      <c r="S19" s="84"/>
      <c r="T19" s="85"/>
      <c r="U19" s="84"/>
      <c r="V19" s="25"/>
      <c r="W19" s="319"/>
      <c r="X19" s="65"/>
      <c r="Y19" s="17"/>
      <c r="Z19" s="25"/>
      <c r="AA19" s="17"/>
      <c r="AB19" s="25"/>
      <c r="AC19" s="17"/>
      <c r="AD19" s="25"/>
      <c r="AE19" s="319"/>
      <c r="AF19" s="65"/>
      <c r="AG19" s="17"/>
      <c r="AH19" s="67"/>
      <c r="AI19" s="18"/>
      <c r="AJ19" s="66"/>
      <c r="AK19" s="18"/>
      <c r="AL19" s="170" t="s">
        <v>36</v>
      </c>
      <c r="AM19" s="170"/>
      <c r="AN19" s="164"/>
    </row>
    <row r="20" spans="1:40" ht="19.5" thickBot="1" x14ac:dyDescent="0.3">
      <c r="A20" s="873"/>
      <c r="B20" s="871"/>
      <c r="C20" s="312">
        <v>17</v>
      </c>
      <c r="D20" s="388" t="s">
        <v>690</v>
      </c>
      <c r="E20" s="60" t="s">
        <v>595</v>
      </c>
      <c r="F20" s="73"/>
      <c r="G20" s="349"/>
      <c r="H20" s="17"/>
      <c r="I20" s="17"/>
      <c r="J20" s="17"/>
      <c r="K20" s="319"/>
      <c r="L20" s="322"/>
      <c r="M20" s="17"/>
      <c r="N20" s="85"/>
      <c r="O20" s="84"/>
      <c r="P20" s="85"/>
      <c r="Q20" s="84"/>
      <c r="R20" s="85"/>
      <c r="S20" s="84"/>
      <c r="T20" s="85"/>
      <c r="U20" s="84"/>
      <c r="V20" s="25"/>
      <c r="W20" s="319"/>
      <c r="X20" s="65"/>
      <c r="Y20" s="17" t="s">
        <v>36</v>
      </c>
      <c r="Z20" s="25"/>
      <c r="AA20" s="17"/>
      <c r="AB20" s="25"/>
      <c r="AC20" s="17"/>
      <c r="AD20" s="25"/>
      <c r="AE20" s="319"/>
      <c r="AF20" s="65"/>
      <c r="AG20" s="17"/>
      <c r="AH20" s="67"/>
      <c r="AI20" s="18"/>
      <c r="AJ20" s="66"/>
      <c r="AK20" s="18"/>
      <c r="AL20" s="170" t="s">
        <v>36</v>
      </c>
      <c r="AM20" s="170"/>
      <c r="AN20" s="164"/>
    </row>
    <row r="21" spans="1:40" ht="18.75" x14ac:dyDescent="0.25">
      <c r="A21" s="873"/>
      <c r="B21" s="871"/>
      <c r="C21" s="868">
        <v>19</v>
      </c>
      <c r="D21" s="328" t="s">
        <v>58</v>
      </c>
      <c r="E21" s="60" t="s">
        <v>29</v>
      </c>
      <c r="F21" s="73" t="s">
        <v>489</v>
      </c>
      <c r="G21" s="349"/>
      <c r="H21" s="17" t="s">
        <v>36</v>
      </c>
      <c r="I21" s="17"/>
      <c r="J21" s="17"/>
      <c r="K21" s="319"/>
      <c r="L21" s="322"/>
      <c r="M21" s="84"/>
      <c r="N21" s="618" t="s">
        <v>36</v>
      </c>
      <c r="O21" s="84"/>
      <c r="P21" s="85"/>
      <c r="Q21" s="84"/>
      <c r="R21" s="85"/>
      <c r="S21" s="84"/>
      <c r="T21" s="85"/>
      <c r="U21" s="84"/>
      <c r="V21" s="25"/>
      <c r="W21" s="319"/>
      <c r="X21" s="65"/>
      <c r="Y21" s="17"/>
      <c r="Z21" s="25"/>
      <c r="AA21" s="17"/>
      <c r="AB21" s="25"/>
      <c r="AC21" s="17"/>
      <c r="AD21" s="25"/>
      <c r="AE21" s="319"/>
      <c r="AF21" s="65"/>
      <c r="AG21" s="17"/>
      <c r="AH21" s="67"/>
      <c r="AI21" s="18"/>
      <c r="AJ21" s="66"/>
      <c r="AK21" s="18"/>
      <c r="AL21" s="170" t="s">
        <v>36</v>
      </c>
      <c r="AM21" s="170"/>
      <c r="AN21" s="164"/>
    </row>
    <row r="22" spans="1:40" ht="19.5" thickBot="1" x14ac:dyDescent="0.3">
      <c r="A22" s="873"/>
      <c r="B22" s="871"/>
      <c r="C22" s="869"/>
      <c r="D22" s="397" t="s">
        <v>548</v>
      </c>
      <c r="E22" s="26" t="s">
        <v>537</v>
      </c>
      <c r="F22" s="24" t="s">
        <v>538</v>
      </c>
      <c r="G22" s="2"/>
      <c r="H22" s="4"/>
      <c r="I22" s="4" t="s">
        <v>36</v>
      </c>
      <c r="J22" s="4"/>
      <c r="K22" s="20"/>
      <c r="L22" s="132"/>
      <c r="M22" s="29"/>
      <c r="N22" s="76"/>
      <c r="O22" s="29"/>
      <c r="P22" s="77"/>
      <c r="Q22" s="29"/>
      <c r="R22" s="77"/>
      <c r="S22" s="29"/>
      <c r="T22" s="77"/>
      <c r="U22" s="29"/>
      <c r="V22" s="32"/>
      <c r="W22" s="20"/>
      <c r="X22" s="31"/>
      <c r="Y22" s="4"/>
      <c r="Z22" s="32"/>
      <c r="AA22" s="4"/>
      <c r="AB22" s="32"/>
      <c r="AC22" s="4"/>
      <c r="AD22" s="32"/>
      <c r="AE22" s="20"/>
      <c r="AF22" s="31"/>
      <c r="AG22" s="4"/>
      <c r="AH22" s="33"/>
      <c r="AI22" s="3"/>
      <c r="AJ22" s="34"/>
      <c r="AK22" s="3" t="s">
        <v>36</v>
      </c>
      <c r="AL22" s="164" t="s">
        <v>36</v>
      </c>
      <c r="AM22" s="164"/>
      <c r="AN22" s="164"/>
    </row>
    <row r="23" spans="1:40" ht="18.75" x14ac:dyDescent="0.25">
      <c r="A23" s="873"/>
      <c r="B23" s="871"/>
      <c r="C23" s="850">
        <v>20</v>
      </c>
      <c r="D23" s="328" t="s">
        <v>57</v>
      </c>
      <c r="E23" s="68" t="s">
        <v>29</v>
      </c>
      <c r="F23" s="73" t="s">
        <v>489</v>
      </c>
      <c r="G23" s="349"/>
      <c r="H23" s="17" t="s">
        <v>36</v>
      </c>
      <c r="I23" s="17"/>
      <c r="J23" s="17"/>
      <c r="K23" s="319"/>
      <c r="L23" s="322"/>
      <c r="M23" s="84"/>
      <c r="N23" s="618" t="s">
        <v>36</v>
      </c>
      <c r="O23" s="84"/>
      <c r="P23" s="85"/>
      <c r="Q23" s="84"/>
      <c r="R23" s="85"/>
      <c r="S23" s="84"/>
      <c r="T23" s="85"/>
      <c r="U23" s="84"/>
      <c r="V23" s="25"/>
      <c r="W23" s="619"/>
      <c r="X23" s="65"/>
      <c r="Y23" s="84"/>
      <c r="Z23" s="25"/>
      <c r="AA23" s="84"/>
      <c r="AB23" s="25"/>
      <c r="AC23" s="17"/>
      <c r="AD23" s="25"/>
      <c r="AE23" s="319"/>
      <c r="AF23" s="65"/>
      <c r="AG23" s="17"/>
      <c r="AH23" s="67"/>
      <c r="AI23" s="18"/>
      <c r="AJ23" s="66"/>
      <c r="AK23" s="18"/>
      <c r="AL23" s="170" t="s">
        <v>36</v>
      </c>
      <c r="AM23" s="170"/>
      <c r="AN23" s="164"/>
    </row>
    <row r="24" spans="1:40" ht="18.75" x14ac:dyDescent="0.25">
      <c r="A24" s="873"/>
      <c r="B24" s="871"/>
      <c r="C24" s="852"/>
      <c r="D24" s="91" t="s">
        <v>362</v>
      </c>
      <c r="E24" s="79" t="s">
        <v>344</v>
      </c>
      <c r="F24" s="80" t="s">
        <v>345</v>
      </c>
      <c r="G24" s="70"/>
      <c r="H24" s="36"/>
      <c r="I24" s="36"/>
      <c r="J24" s="36" t="s">
        <v>36</v>
      </c>
      <c r="K24" s="40"/>
      <c r="L24" s="133" t="s">
        <v>36</v>
      </c>
      <c r="M24" s="36" t="s">
        <v>36</v>
      </c>
      <c r="N24" s="76"/>
      <c r="O24" s="64"/>
      <c r="P24" s="48"/>
      <c r="Q24" s="64"/>
      <c r="R24" s="48"/>
      <c r="S24" s="64"/>
      <c r="T24" s="76"/>
      <c r="U24" s="45"/>
      <c r="V24" s="38"/>
      <c r="W24" s="40"/>
      <c r="X24" s="133"/>
      <c r="Y24" s="36" t="s">
        <v>36</v>
      </c>
      <c r="Z24" s="38"/>
      <c r="AA24" s="36"/>
      <c r="AB24" s="38"/>
      <c r="AC24" s="36"/>
      <c r="AD24" s="38"/>
      <c r="AE24" s="40"/>
      <c r="AF24" s="39"/>
      <c r="AG24" s="36"/>
      <c r="AH24" s="33"/>
      <c r="AI24" s="42"/>
      <c r="AJ24" s="43"/>
      <c r="AK24" s="42"/>
      <c r="AL24" s="163" t="s">
        <v>36</v>
      </c>
      <c r="AM24" s="164" t="s">
        <v>36</v>
      </c>
      <c r="AN24" s="164"/>
    </row>
    <row r="25" spans="1:40" ht="18.75" x14ac:dyDescent="0.25">
      <c r="A25" s="873"/>
      <c r="B25" s="871"/>
      <c r="C25" s="852"/>
      <c r="D25" s="138" t="s">
        <v>399</v>
      </c>
      <c r="E25" s="79" t="s">
        <v>372</v>
      </c>
      <c r="F25" s="80" t="s">
        <v>372</v>
      </c>
      <c r="G25" s="70"/>
      <c r="H25" s="36"/>
      <c r="I25" s="36"/>
      <c r="J25" s="36" t="s">
        <v>36</v>
      </c>
      <c r="K25" s="40"/>
      <c r="L25" s="133" t="s">
        <v>36</v>
      </c>
      <c r="M25" s="36" t="s">
        <v>36</v>
      </c>
      <c r="N25" s="76"/>
      <c r="O25" s="64"/>
      <c r="P25" s="48"/>
      <c r="Q25" s="64"/>
      <c r="R25" s="48"/>
      <c r="S25" s="64"/>
      <c r="T25" s="76"/>
      <c r="U25" s="45"/>
      <c r="V25" s="38"/>
      <c r="W25" s="40"/>
      <c r="X25" s="133"/>
      <c r="Y25" s="36" t="s">
        <v>36</v>
      </c>
      <c r="Z25" s="38"/>
      <c r="AA25" s="36"/>
      <c r="AB25" s="38"/>
      <c r="AC25" s="36"/>
      <c r="AD25" s="38"/>
      <c r="AE25" s="40"/>
      <c r="AF25" s="39"/>
      <c r="AG25" s="36"/>
      <c r="AH25" s="33"/>
      <c r="AI25" s="42"/>
      <c r="AJ25" s="43"/>
      <c r="AK25" s="42"/>
      <c r="AL25" s="169" t="s">
        <v>36</v>
      </c>
      <c r="AM25" s="164" t="s">
        <v>36</v>
      </c>
      <c r="AN25" s="164"/>
    </row>
    <row r="26" spans="1:40" ht="19.5" thickBot="1" x14ac:dyDescent="0.3">
      <c r="A26" s="873"/>
      <c r="B26" s="871"/>
      <c r="C26" s="851"/>
      <c r="D26" s="122" t="s">
        <v>548</v>
      </c>
      <c r="E26" s="342" t="s">
        <v>537</v>
      </c>
      <c r="F26" s="501" t="s">
        <v>538</v>
      </c>
      <c r="G26" s="502"/>
      <c r="H26" s="157"/>
      <c r="I26" s="157" t="s">
        <v>36</v>
      </c>
      <c r="J26" s="157"/>
      <c r="K26" s="240"/>
      <c r="L26" s="235"/>
      <c r="M26" s="157"/>
      <c r="N26" s="76"/>
      <c r="O26" s="64"/>
      <c r="P26" s="48"/>
      <c r="Q26" s="64"/>
      <c r="R26" s="48"/>
      <c r="S26" s="64"/>
      <c r="T26" s="76"/>
      <c r="U26" s="45"/>
      <c r="V26" s="38"/>
      <c r="W26" s="40"/>
      <c r="X26" s="133"/>
      <c r="Y26" s="36"/>
      <c r="Z26" s="38"/>
      <c r="AA26" s="36"/>
      <c r="AB26" s="38"/>
      <c r="AC26" s="36"/>
      <c r="AD26" s="38"/>
      <c r="AE26" s="40"/>
      <c r="AF26" s="39"/>
      <c r="AG26" s="36"/>
      <c r="AH26" s="33"/>
      <c r="AI26" s="42"/>
      <c r="AJ26" s="43"/>
      <c r="AK26" s="42" t="s">
        <v>36</v>
      </c>
      <c r="AL26" s="169" t="s">
        <v>36</v>
      </c>
      <c r="AM26" s="164"/>
      <c r="AN26" s="164"/>
    </row>
    <row r="27" spans="1:40" ht="19.5" thickBot="1" x14ac:dyDescent="0.3">
      <c r="A27" s="874"/>
      <c r="B27" s="875"/>
      <c r="C27" s="312">
        <v>22</v>
      </c>
      <c r="D27" s="223" t="s">
        <v>691</v>
      </c>
      <c r="E27" s="406" t="s">
        <v>549</v>
      </c>
      <c r="F27" s="464" t="s">
        <v>549</v>
      </c>
      <c r="G27" s="144"/>
      <c r="H27" s="145"/>
      <c r="I27" s="145"/>
      <c r="J27" s="145"/>
      <c r="K27" s="146" t="s">
        <v>36</v>
      </c>
      <c r="L27" s="147" t="s">
        <v>36</v>
      </c>
      <c r="M27" s="145" t="s">
        <v>36</v>
      </c>
      <c r="N27" s="76"/>
      <c r="O27" s="64"/>
      <c r="P27" s="48"/>
      <c r="Q27" s="64"/>
      <c r="R27" s="48"/>
      <c r="S27" s="64"/>
      <c r="T27" s="76"/>
      <c r="U27" s="45"/>
      <c r="V27" s="38"/>
      <c r="W27" s="40"/>
      <c r="X27" s="133"/>
      <c r="Y27" s="36" t="s">
        <v>36</v>
      </c>
      <c r="Z27" s="38"/>
      <c r="AA27" s="36"/>
      <c r="AB27" s="38"/>
      <c r="AC27" s="36"/>
      <c r="AD27" s="38"/>
      <c r="AE27" s="40"/>
      <c r="AF27" s="39"/>
      <c r="AG27" s="36"/>
      <c r="AH27" s="33"/>
      <c r="AI27" s="42"/>
      <c r="AJ27" s="43"/>
      <c r="AK27" s="42"/>
      <c r="AL27" s="169" t="s">
        <v>36</v>
      </c>
      <c r="AM27" s="164" t="s">
        <v>36</v>
      </c>
      <c r="AN27" s="164"/>
    </row>
    <row r="28" spans="1:40" ht="54" thickBot="1" x14ac:dyDescent="0.3">
      <c r="C28" s="826" t="s">
        <v>0</v>
      </c>
      <c r="D28" s="823" t="s">
        <v>1</v>
      </c>
      <c r="E28" s="826" t="s">
        <v>2</v>
      </c>
      <c r="F28" s="826" t="s">
        <v>3</v>
      </c>
      <c r="G28" s="845" t="s">
        <v>4</v>
      </c>
      <c r="H28" s="832" t="s">
        <v>5</v>
      </c>
      <c r="I28" s="832" t="s">
        <v>6</v>
      </c>
      <c r="J28" s="832" t="s">
        <v>19</v>
      </c>
      <c r="K28" s="829" t="s">
        <v>20</v>
      </c>
      <c r="L28" s="55" t="s">
        <v>7</v>
      </c>
      <c r="M28" s="56" t="s">
        <v>8</v>
      </c>
      <c r="N28" s="508" t="s">
        <v>49</v>
      </c>
      <c r="O28" s="507" t="s">
        <v>21</v>
      </c>
      <c r="P28" s="508" t="s">
        <v>11</v>
      </c>
      <c r="Q28" s="507" t="s">
        <v>53</v>
      </c>
      <c r="R28" s="508" t="s">
        <v>10</v>
      </c>
      <c r="S28" s="507" t="s">
        <v>16</v>
      </c>
      <c r="T28" s="508" t="s">
        <v>34</v>
      </c>
      <c r="U28" s="507" t="s">
        <v>95</v>
      </c>
      <c r="V28" s="508" t="s">
        <v>23</v>
      </c>
      <c r="W28" s="507" t="s">
        <v>22</v>
      </c>
      <c r="X28" s="506" t="s">
        <v>55</v>
      </c>
      <c r="Y28" s="507" t="s">
        <v>44</v>
      </c>
      <c r="Z28" s="508" t="s">
        <v>54</v>
      </c>
      <c r="AA28" s="507" t="s">
        <v>50</v>
      </c>
      <c r="AB28" s="508" t="s">
        <v>51</v>
      </c>
      <c r="AC28" s="516" t="s">
        <v>52</v>
      </c>
      <c r="AD28" s="508" t="s">
        <v>17</v>
      </c>
      <c r="AE28" s="509" t="s">
        <v>15</v>
      </c>
      <c r="AF28" s="506" t="s">
        <v>9</v>
      </c>
      <c r="AG28" s="507" t="s">
        <v>12</v>
      </c>
      <c r="AH28" s="510" t="s">
        <v>13</v>
      </c>
      <c r="AI28" s="511"/>
      <c r="AJ28" s="512"/>
      <c r="AK28" s="513"/>
      <c r="AL28" s="856" t="s">
        <v>35</v>
      </c>
      <c r="AM28" s="816" t="s">
        <v>46</v>
      </c>
      <c r="AN28" s="819" t="s">
        <v>48</v>
      </c>
    </row>
    <row r="29" spans="1:40" x14ac:dyDescent="0.25">
      <c r="C29" s="826"/>
      <c r="D29" s="823"/>
      <c r="E29" s="826"/>
      <c r="F29" s="826"/>
      <c r="G29" s="845"/>
      <c r="H29" s="832"/>
      <c r="I29" s="832"/>
      <c r="J29" s="832"/>
      <c r="K29" s="829"/>
      <c r="L29" s="862" t="s">
        <v>30</v>
      </c>
      <c r="M29" s="863"/>
      <c r="N29" s="863"/>
      <c r="O29" s="863"/>
      <c r="P29" s="863"/>
      <c r="Q29" s="863"/>
      <c r="R29" s="863"/>
      <c r="S29" s="863"/>
      <c r="T29" s="863"/>
      <c r="U29" s="863"/>
      <c r="V29" s="863"/>
      <c r="W29" s="864"/>
      <c r="X29" s="862" t="s">
        <v>29</v>
      </c>
      <c r="Y29" s="863"/>
      <c r="Z29" s="863"/>
      <c r="AA29" s="863"/>
      <c r="AB29" s="863"/>
      <c r="AC29" s="863"/>
      <c r="AD29" s="863"/>
      <c r="AE29" s="864"/>
      <c r="AF29" s="862" t="s">
        <v>31</v>
      </c>
      <c r="AG29" s="863"/>
      <c r="AH29" s="864"/>
      <c r="AI29" s="860" t="s">
        <v>32</v>
      </c>
      <c r="AJ29" s="842" t="s">
        <v>14</v>
      </c>
      <c r="AK29" s="860" t="s">
        <v>18</v>
      </c>
      <c r="AL29" s="814"/>
      <c r="AM29" s="817"/>
      <c r="AN29" s="820"/>
    </row>
    <row r="30" spans="1:40" ht="15.75" thickBot="1" x14ac:dyDescent="0.3">
      <c r="C30" s="827"/>
      <c r="D30" s="824"/>
      <c r="E30" s="827"/>
      <c r="F30" s="827"/>
      <c r="G30" s="846"/>
      <c r="H30" s="833"/>
      <c r="I30" s="833"/>
      <c r="J30" s="833"/>
      <c r="K30" s="830"/>
      <c r="L30" s="865"/>
      <c r="M30" s="866"/>
      <c r="N30" s="866"/>
      <c r="O30" s="866"/>
      <c r="P30" s="866"/>
      <c r="Q30" s="866"/>
      <c r="R30" s="866"/>
      <c r="S30" s="866"/>
      <c r="T30" s="866"/>
      <c r="U30" s="866"/>
      <c r="V30" s="866"/>
      <c r="W30" s="867"/>
      <c r="X30" s="865"/>
      <c r="Y30" s="866"/>
      <c r="Z30" s="866"/>
      <c r="AA30" s="866"/>
      <c r="AB30" s="866"/>
      <c r="AC30" s="866"/>
      <c r="AD30" s="866"/>
      <c r="AE30" s="867"/>
      <c r="AF30" s="865"/>
      <c r="AG30" s="866"/>
      <c r="AH30" s="867"/>
      <c r="AI30" s="861"/>
      <c r="AJ30" s="843"/>
      <c r="AK30" s="861"/>
      <c r="AL30" s="815"/>
      <c r="AM30" s="818"/>
      <c r="AN30" s="821"/>
    </row>
    <row r="32" spans="1:40" x14ac:dyDescent="0.25">
      <c r="C32" s="173"/>
      <c r="D32" t="s">
        <v>39</v>
      </c>
    </row>
    <row r="48" ht="15" customHeight="1" x14ac:dyDescent="0.25"/>
  </sheetData>
  <sheetProtection selectLockedCells="1" selectUnlockedCells="1"/>
  <mergeCells count="43">
    <mergeCell ref="AF29:AH30"/>
    <mergeCell ref="AI29:AI30"/>
    <mergeCell ref="AJ29:AJ30"/>
    <mergeCell ref="AM28:AM30"/>
    <mergeCell ref="AL28:AL30"/>
    <mergeCell ref="AK29:AK30"/>
    <mergeCell ref="I28:I30"/>
    <mergeCell ref="L29:W30"/>
    <mergeCell ref="J28:J30"/>
    <mergeCell ref="K28:K30"/>
    <mergeCell ref="X29:AE30"/>
    <mergeCell ref="AN28:AN30"/>
    <mergeCell ref="C28:C30"/>
    <mergeCell ref="D28:D30"/>
    <mergeCell ref="AI2:AI3"/>
    <mergeCell ref="AJ2:AJ3"/>
    <mergeCell ref="AK2:AK3"/>
    <mergeCell ref="E2:E4"/>
    <mergeCell ref="F2:F4"/>
    <mergeCell ref="G2:G4"/>
    <mergeCell ref="H2:H4"/>
    <mergeCell ref="D2:D4"/>
    <mergeCell ref="E28:E30"/>
    <mergeCell ref="F28:F30"/>
    <mergeCell ref="G28:G30"/>
    <mergeCell ref="H28:H30"/>
    <mergeCell ref="C2:C4"/>
    <mergeCell ref="C21:C22"/>
    <mergeCell ref="C17:C18"/>
    <mergeCell ref="C23:C26"/>
    <mergeCell ref="A5:B27"/>
    <mergeCell ref="AN2:AN4"/>
    <mergeCell ref="X2:AE3"/>
    <mergeCell ref="AL2:AL4"/>
    <mergeCell ref="AF2:AH3"/>
    <mergeCell ref="AM2:AM4"/>
    <mergeCell ref="L2:W3"/>
    <mergeCell ref="C13:C16"/>
    <mergeCell ref="I2:I4"/>
    <mergeCell ref="J2:J4"/>
    <mergeCell ref="K2:K4"/>
    <mergeCell ref="C6:C8"/>
    <mergeCell ref="C9:C12"/>
  </mergeCells>
  <phoneticPr fontId="7" type="noConversion"/>
  <printOptions horizontalCentered="1"/>
  <pageMargins left="0.13" right="7.0000000000000007E-2" top="0.99" bottom="0.52" header="0.22" footer="0.31496062992125984"/>
  <pageSetup paperSize="9" scale="61" fitToHeight="3" orientation="landscape" horizontalDpi="4294967294" r:id="rId1"/>
  <headerFooter>
    <oddHeader>&amp;L&amp;G&amp;C&amp;18Calendário F.P.T. 2026</oddHead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10"/>
  <sheetViews>
    <sheetView topLeftCell="A31" zoomScaleNormal="100" workbookViewId="0">
      <selection activeCell="B40" sqref="B40"/>
    </sheetView>
  </sheetViews>
  <sheetFormatPr defaultColWidth="9.42578125" defaultRowHeight="15" x14ac:dyDescent="0.25"/>
  <cols>
    <col min="1" max="1" width="6" bestFit="1" customWidth="1"/>
    <col min="2" max="2" width="7.28515625" style="174" bestFit="1" customWidth="1"/>
    <col min="3" max="3" width="43.28515625" bestFit="1" customWidth="1"/>
    <col min="4" max="4" width="8.42578125" bestFit="1" customWidth="1"/>
    <col min="5" max="5" width="18.42578125" bestFit="1" customWidth="1"/>
    <col min="6" max="33" width="3.7109375" customWidth="1"/>
    <col min="34" max="34" width="5.42578125" customWidth="1"/>
    <col min="35" max="35" width="6" bestFit="1" customWidth="1"/>
    <col min="36" max="36" width="4.85546875" bestFit="1" customWidth="1"/>
  </cols>
  <sheetData>
    <row r="1" spans="1:36" ht="6.75" customHeight="1" thickBot="1" x14ac:dyDescent="0.3">
      <c r="B1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</row>
    <row r="2" spans="1:36" ht="15" customHeight="1" x14ac:dyDescent="0.25">
      <c r="A2" s="176"/>
      <c r="B2" s="929" t="s">
        <v>0</v>
      </c>
      <c r="C2" s="822" t="s">
        <v>1</v>
      </c>
      <c r="D2" s="932" t="s">
        <v>2</v>
      </c>
      <c r="E2" s="825" t="s">
        <v>3</v>
      </c>
      <c r="F2" s="935" t="s">
        <v>4</v>
      </c>
      <c r="G2" s="847" t="s">
        <v>5</v>
      </c>
      <c r="H2" s="881" t="s">
        <v>6</v>
      </c>
      <c r="I2" s="847" t="s">
        <v>19</v>
      </c>
      <c r="J2" s="924" t="s">
        <v>20</v>
      </c>
      <c r="K2" s="863" t="s">
        <v>30</v>
      </c>
      <c r="L2" s="863"/>
      <c r="M2" s="863"/>
      <c r="N2" s="863"/>
      <c r="O2" s="863"/>
      <c r="P2" s="863"/>
      <c r="Q2" s="863"/>
      <c r="R2" s="863"/>
      <c r="S2" s="863"/>
      <c r="T2" s="863"/>
      <c r="U2" s="863"/>
      <c r="V2" s="864"/>
      <c r="W2" s="863" t="s">
        <v>29</v>
      </c>
      <c r="X2" s="863"/>
      <c r="Y2" s="863"/>
      <c r="Z2" s="863"/>
      <c r="AA2" s="863"/>
      <c r="AB2" s="863"/>
      <c r="AC2" s="863"/>
      <c r="AD2" s="864"/>
      <c r="AE2" s="862" t="s">
        <v>31</v>
      </c>
      <c r="AF2" s="863"/>
      <c r="AG2" s="863"/>
      <c r="AH2" s="860" t="s">
        <v>32</v>
      </c>
      <c r="AI2" s="842" t="s">
        <v>14</v>
      </c>
      <c r="AJ2" s="860" t="s">
        <v>18</v>
      </c>
    </row>
    <row r="3" spans="1:36" ht="15.75" customHeight="1" thickBot="1" x14ac:dyDescent="0.3">
      <c r="A3" s="176"/>
      <c r="B3" s="930"/>
      <c r="C3" s="823"/>
      <c r="D3" s="933"/>
      <c r="E3" s="826"/>
      <c r="F3" s="936"/>
      <c r="G3" s="848"/>
      <c r="H3" s="882"/>
      <c r="I3" s="848"/>
      <c r="J3" s="925"/>
      <c r="K3" s="866"/>
      <c r="L3" s="866"/>
      <c r="M3" s="866"/>
      <c r="N3" s="866"/>
      <c r="O3" s="866"/>
      <c r="P3" s="866"/>
      <c r="Q3" s="866"/>
      <c r="R3" s="866"/>
      <c r="S3" s="866"/>
      <c r="T3" s="866"/>
      <c r="U3" s="866"/>
      <c r="V3" s="867"/>
      <c r="W3" s="866"/>
      <c r="X3" s="866"/>
      <c r="Y3" s="866"/>
      <c r="Z3" s="866"/>
      <c r="AA3" s="866"/>
      <c r="AB3" s="866"/>
      <c r="AC3" s="866"/>
      <c r="AD3" s="867"/>
      <c r="AE3" s="865"/>
      <c r="AF3" s="866"/>
      <c r="AG3" s="866"/>
      <c r="AH3" s="861"/>
      <c r="AI3" s="843"/>
      <c r="AJ3" s="861"/>
    </row>
    <row r="4" spans="1:36" ht="54" thickBot="1" x14ac:dyDescent="0.3">
      <c r="A4" s="176"/>
      <c r="B4" s="931"/>
      <c r="C4" s="824"/>
      <c r="D4" s="934"/>
      <c r="E4" s="827"/>
      <c r="F4" s="937"/>
      <c r="G4" s="849"/>
      <c r="H4" s="883"/>
      <c r="I4" s="849"/>
      <c r="J4" s="926"/>
      <c r="K4" s="712" t="s">
        <v>7</v>
      </c>
      <c r="L4" s="9" t="s">
        <v>8</v>
      </c>
      <c r="M4" s="14" t="s">
        <v>49</v>
      </c>
      <c r="N4" s="9" t="s">
        <v>21</v>
      </c>
      <c r="O4" s="14" t="s">
        <v>11</v>
      </c>
      <c r="P4" s="9" t="s">
        <v>53</v>
      </c>
      <c r="Q4" s="14" t="s">
        <v>10</v>
      </c>
      <c r="R4" s="9" t="s">
        <v>16</v>
      </c>
      <c r="S4" s="14" t="s">
        <v>34</v>
      </c>
      <c r="T4" s="9" t="s">
        <v>61</v>
      </c>
      <c r="U4" s="14" t="s">
        <v>23</v>
      </c>
      <c r="V4" s="10" t="s">
        <v>22</v>
      </c>
      <c r="W4" s="712" t="s">
        <v>55</v>
      </c>
      <c r="X4" s="9" t="s">
        <v>44</v>
      </c>
      <c r="Y4" s="14" t="s">
        <v>54</v>
      </c>
      <c r="Z4" s="9" t="s">
        <v>50</v>
      </c>
      <c r="AA4" s="14" t="s">
        <v>51</v>
      </c>
      <c r="AB4" s="78" t="s">
        <v>52</v>
      </c>
      <c r="AC4" s="14" t="s">
        <v>17</v>
      </c>
      <c r="AD4" s="10" t="s">
        <v>15</v>
      </c>
      <c r="AE4" s="13" t="s">
        <v>9</v>
      </c>
      <c r="AF4" s="9" t="s">
        <v>12</v>
      </c>
      <c r="AG4" s="15" t="s">
        <v>13</v>
      </c>
      <c r="AH4" s="11"/>
      <c r="AI4" s="16"/>
      <c r="AJ4" s="12"/>
    </row>
    <row r="5" spans="1:36" ht="18.75" x14ac:dyDescent="0.25">
      <c r="A5" s="918" t="s">
        <v>96</v>
      </c>
      <c r="B5" s="640">
        <v>46025</v>
      </c>
      <c r="C5" s="175" t="s">
        <v>291</v>
      </c>
      <c r="D5" s="92" t="s">
        <v>292</v>
      </c>
      <c r="E5" s="123" t="s">
        <v>293</v>
      </c>
      <c r="F5" s="586" t="s">
        <v>36</v>
      </c>
      <c r="G5" s="74"/>
      <c r="H5" s="74"/>
      <c r="I5" s="74"/>
      <c r="J5" s="514"/>
      <c r="K5" s="318" t="s">
        <v>36</v>
      </c>
      <c r="L5" s="64" t="s">
        <v>36</v>
      </c>
      <c r="M5" s="89"/>
      <c r="N5" s="64"/>
      <c r="O5" s="89"/>
      <c r="P5" s="64"/>
      <c r="Q5" s="89"/>
      <c r="R5" s="64"/>
      <c r="S5" s="89"/>
      <c r="T5" s="64"/>
      <c r="U5" s="48"/>
      <c r="V5" s="319"/>
      <c r="W5" s="322"/>
      <c r="X5" s="17" t="s">
        <v>36</v>
      </c>
      <c r="Y5" s="25"/>
      <c r="Z5" s="17"/>
      <c r="AA5" s="25"/>
      <c r="AB5" s="17"/>
      <c r="AC5" s="25"/>
      <c r="AD5" s="17"/>
      <c r="AE5" s="25"/>
      <c r="AF5" s="17"/>
      <c r="AG5" s="25"/>
      <c r="AH5" s="17"/>
      <c r="AI5" s="25"/>
      <c r="AJ5" s="628"/>
    </row>
    <row r="6" spans="1:36" ht="19.5" thickBot="1" x14ac:dyDescent="0.3">
      <c r="A6" s="919"/>
      <c r="B6" s="641">
        <v>46046</v>
      </c>
      <c r="C6" s="625" t="s">
        <v>291</v>
      </c>
      <c r="D6" s="342" t="s">
        <v>292</v>
      </c>
      <c r="E6" s="559" t="s">
        <v>293</v>
      </c>
      <c r="F6" s="502" t="s">
        <v>36</v>
      </c>
      <c r="G6" s="157"/>
      <c r="H6" s="157"/>
      <c r="I6" s="157"/>
      <c r="J6" s="240"/>
      <c r="K6" s="235" t="s">
        <v>36</v>
      </c>
      <c r="L6" s="158" t="s">
        <v>36</v>
      </c>
      <c r="M6" s="159"/>
      <c r="N6" s="158"/>
      <c r="O6" s="159"/>
      <c r="P6" s="158"/>
      <c r="Q6" s="159"/>
      <c r="R6" s="158"/>
      <c r="S6" s="159"/>
      <c r="T6" s="158"/>
      <c r="U6" s="160"/>
      <c r="V6" s="368"/>
      <c r="W6" s="373"/>
      <c r="X6" s="161" t="s">
        <v>36</v>
      </c>
      <c r="Y6" s="340"/>
      <c r="Z6" s="161"/>
      <c r="AA6" s="340"/>
      <c r="AB6" s="161"/>
      <c r="AC6" s="340"/>
      <c r="AD6" s="161"/>
      <c r="AE6" s="340"/>
      <c r="AF6" s="161"/>
      <c r="AG6" s="340"/>
      <c r="AH6" s="161"/>
      <c r="AI6" s="340"/>
      <c r="AJ6" s="629"/>
    </row>
    <row r="7" spans="1:36" ht="19.5" thickBot="1" x14ac:dyDescent="0.3">
      <c r="A7" s="313" t="s">
        <v>97</v>
      </c>
      <c r="B7" s="651">
        <v>46081</v>
      </c>
      <c r="C7" s="652" t="s">
        <v>291</v>
      </c>
      <c r="D7" s="653" t="s">
        <v>292</v>
      </c>
      <c r="E7" s="654" t="s">
        <v>293</v>
      </c>
      <c r="F7" s="796" t="s">
        <v>36</v>
      </c>
      <c r="G7" s="655"/>
      <c r="H7" s="655"/>
      <c r="I7" s="655"/>
      <c r="J7" s="797"/>
      <c r="K7" s="795" t="s">
        <v>36</v>
      </c>
      <c r="L7" s="657" t="s">
        <v>36</v>
      </c>
      <c r="M7" s="658"/>
      <c r="N7" s="657"/>
      <c r="O7" s="658"/>
      <c r="P7" s="657"/>
      <c r="Q7" s="658"/>
      <c r="R7" s="657"/>
      <c r="S7" s="658"/>
      <c r="T7" s="657"/>
      <c r="U7" s="656"/>
      <c r="V7" s="714"/>
      <c r="W7" s="713"/>
      <c r="X7" s="659" t="s">
        <v>36</v>
      </c>
      <c r="Y7" s="660"/>
      <c r="Z7" s="659"/>
      <c r="AA7" s="660"/>
      <c r="AB7" s="659"/>
      <c r="AC7" s="660"/>
      <c r="AD7" s="659"/>
      <c r="AE7" s="660"/>
      <c r="AF7" s="659"/>
      <c r="AG7" s="660"/>
      <c r="AH7" s="659"/>
      <c r="AI7" s="660"/>
      <c r="AJ7" s="661"/>
    </row>
    <row r="8" spans="1:36" ht="18.75" x14ac:dyDescent="0.25">
      <c r="A8" s="920" t="s">
        <v>98</v>
      </c>
      <c r="B8" s="639">
        <v>46083</v>
      </c>
      <c r="C8" s="390" t="s">
        <v>274</v>
      </c>
      <c r="D8" s="79" t="s">
        <v>485</v>
      </c>
      <c r="E8" s="24" t="s">
        <v>489</v>
      </c>
      <c r="F8" s="70"/>
      <c r="G8" s="36"/>
      <c r="H8" s="36"/>
      <c r="I8" s="36"/>
      <c r="J8" s="40"/>
      <c r="K8" s="133" t="s">
        <v>36</v>
      </c>
      <c r="L8" s="45" t="s">
        <v>36</v>
      </c>
      <c r="M8" s="76"/>
      <c r="N8" s="45"/>
      <c r="O8" s="76"/>
      <c r="P8" s="45"/>
      <c r="Q8" s="76"/>
      <c r="R8" s="45"/>
      <c r="S8" s="76"/>
      <c r="T8" s="45"/>
      <c r="U8" s="38"/>
      <c r="V8" s="20"/>
      <c r="W8" s="132"/>
      <c r="X8" s="4" t="s">
        <v>36</v>
      </c>
      <c r="Y8" s="32"/>
      <c r="Z8" s="4"/>
      <c r="AA8" s="32"/>
      <c r="AB8" s="4"/>
      <c r="AC8" s="32"/>
      <c r="AD8" s="4"/>
      <c r="AE8" s="32"/>
      <c r="AF8" s="4"/>
      <c r="AG8" s="32"/>
      <c r="AH8" s="4"/>
      <c r="AI8" s="32"/>
      <c r="AJ8" s="623"/>
    </row>
    <row r="9" spans="1:36" ht="18.75" x14ac:dyDescent="0.25">
      <c r="A9" s="915"/>
      <c r="B9" s="644">
        <v>46090</v>
      </c>
      <c r="C9" s="390" t="s">
        <v>274</v>
      </c>
      <c r="D9" s="79" t="s">
        <v>485</v>
      </c>
      <c r="E9" s="24" t="s">
        <v>489</v>
      </c>
      <c r="F9" s="70"/>
      <c r="G9" s="36"/>
      <c r="H9" s="36"/>
      <c r="I9" s="36"/>
      <c r="J9" s="40"/>
      <c r="K9" s="133" t="s">
        <v>36</v>
      </c>
      <c r="L9" s="45" t="s">
        <v>36</v>
      </c>
      <c r="M9" s="76"/>
      <c r="N9" s="45"/>
      <c r="O9" s="76"/>
      <c r="P9" s="45"/>
      <c r="Q9" s="76"/>
      <c r="R9" s="45"/>
      <c r="S9" s="76"/>
      <c r="T9" s="45"/>
      <c r="U9" s="38"/>
      <c r="V9" s="20"/>
      <c r="W9" s="132"/>
      <c r="X9" s="4" t="s">
        <v>36</v>
      </c>
      <c r="Y9" s="32"/>
      <c r="Z9" s="4"/>
      <c r="AA9" s="32"/>
      <c r="AB9" s="4"/>
      <c r="AC9" s="32"/>
      <c r="AD9" s="4"/>
      <c r="AE9" s="32"/>
      <c r="AF9" s="4"/>
      <c r="AG9" s="32"/>
      <c r="AH9" s="4"/>
      <c r="AI9" s="32"/>
      <c r="AJ9" s="623"/>
    </row>
    <row r="10" spans="1:36" ht="18.75" x14ac:dyDescent="0.25">
      <c r="A10" s="915"/>
      <c r="B10" s="644">
        <v>46097</v>
      </c>
      <c r="C10" s="390" t="s">
        <v>274</v>
      </c>
      <c r="D10" s="79" t="s">
        <v>485</v>
      </c>
      <c r="E10" s="24" t="s">
        <v>489</v>
      </c>
      <c r="F10" s="70"/>
      <c r="G10" s="36"/>
      <c r="H10" s="36"/>
      <c r="I10" s="36"/>
      <c r="J10" s="40"/>
      <c r="K10" s="133" t="s">
        <v>36</v>
      </c>
      <c r="L10" s="45" t="s">
        <v>36</v>
      </c>
      <c r="M10" s="76"/>
      <c r="N10" s="45"/>
      <c r="O10" s="76"/>
      <c r="P10" s="45"/>
      <c r="Q10" s="76"/>
      <c r="R10" s="45"/>
      <c r="S10" s="76"/>
      <c r="T10" s="45"/>
      <c r="U10" s="38"/>
      <c r="V10" s="20"/>
      <c r="W10" s="132"/>
      <c r="X10" s="4" t="s">
        <v>36</v>
      </c>
      <c r="Y10" s="32"/>
      <c r="Z10" s="4"/>
      <c r="AA10" s="32"/>
      <c r="AB10" s="4"/>
      <c r="AC10" s="32"/>
      <c r="AD10" s="4"/>
      <c r="AE10" s="32"/>
      <c r="AF10" s="4"/>
      <c r="AG10" s="32"/>
      <c r="AH10" s="4"/>
      <c r="AI10" s="32"/>
      <c r="AJ10" s="623"/>
    </row>
    <row r="11" spans="1:36" ht="18.75" x14ac:dyDescent="0.25">
      <c r="A11" s="915"/>
      <c r="B11" s="644">
        <v>46095</v>
      </c>
      <c r="C11" s="390" t="s">
        <v>308</v>
      </c>
      <c r="D11" s="79" t="s">
        <v>305</v>
      </c>
      <c r="E11" s="24" t="s">
        <v>309</v>
      </c>
      <c r="F11" s="70"/>
      <c r="G11" s="36"/>
      <c r="H11" s="36" t="s">
        <v>36</v>
      </c>
      <c r="I11" s="36"/>
      <c r="J11" s="40"/>
      <c r="K11" s="133"/>
      <c r="L11" s="45"/>
      <c r="M11" s="76"/>
      <c r="N11" s="45"/>
      <c r="O11" s="76"/>
      <c r="P11" s="45"/>
      <c r="Q11" s="76"/>
      <c r="R11" s="45"/>
      <c r="S11" s="76"/>
      <c r="T11" s="45"/>
      <c r="U11" s="38"/>
      <c r="V11" s="20"/>
      <c r="W11" s="132"/>
      <c r="X11" s="4" t="s">
        <v>36</v>
      </c>
      <c r="Y11" s="32"/>
      <c r="Z11" s="4"/>
      <c r="AA11" s="32"/>
      <c r="AB11" s="4"/>
      <c r="AC11" s="32"/>
      <c r="AD11" s="4"/>
      <c r="AE11" s="32"/>
      <c r="AF11" s="4"/>
      <c r="AG11" s="32"/>
      <c r="AH11" s="4"/>
      <c r="AI11" s="32"/>
      <c r="AJ11" s="623"/>
    </row>
    <row r="12" spans="1:36" ht="18.75" x14ac:dyDescent="0.25">
      <c r="A12" s="915"/>
      <c r="B12" s="644">
        <v>46104</v>
      </c>
      <c r="C12" s="390" t="s">
        <v>274</v>
      </c>
      <c r="D12" s="79" t="s">
        <v>485</v>
      </c>
      <c r="E12" s="24" t="s">
        <v>489</v>
      </c>
      <c r="F12" s="70"/>
      <c r="G12" s="36"/>
      <c r="H12" s="36"/>
      <c r="I12" s="36"/>
      <c r="J12" s="40"/>
      <c r="K12" s="133" t="s">
        <v>36</v>
      </c>
      <c r="L12" s="45" t="s">
        <v>36</v>
      </c>
      <c r="M12" s="76"/>
      <c r="N12" s="45"/>
      <c r="O12" s="76"/>
      <c r="P12" s="45"/>
      <c r="Q12" s="76"/>
      <c r="R12" s="45"/>
      <c r="S12" s="76"/>
      <c r="T12" s="45"/>
      <c r="U12" s="38"/>
      <c r="V12" s="20"/>
      <c r="W12" s="132"/>
      <c r="X12" s="4" t="s">
        <v>36</v>
      </c>
      <c r="Y12" s="32"/>
      <c r="Z12" s="4"/>
      <c r="AA12" s="32"/>
      <c r="AB12" s="4"/>
      <c r="AC12" s="32"/>
      <c r="AD12" s="4"/>
      <c r="AE12" s="32"/>
      <c r="AF12" s="4"/>
      <c r="AG12" s="32"/>
      <c r="AH12" s="4"/>
      <c r="AI12" s="32"/>
      <c r="AJ12" s="623"/>
    </row>
    <row r="13" spans="1:36" ht="18.75" x14ac:dyDescent="0.25">
      <c r="A13" s="915"/>
      <c r="B13" s="644">
        <v>46108</v>
      </c>
      <c r="C13" s="390" t="s">
        <v>323</v>
      </c>
      <c r="D13" s="79" t="s">
        <v>324</v>
      </c>
      <c r="E13" s="24" t="s">
        <v>325</v>
      </c>
      <c r="F13" s="70"/>
      <c r="G13" s="36"/>
      <c r="H13" s="36" t="s">
        <v>36</v>
      </c>
      <c r="I13" s="36"/>
      <c r="J13" s="40"/>
      <c r="K13" s="133"/>
      <c r="L13" s="45"/>
      <c r="M13" s="76"/>
      <c r="N13" s="45"/>
      <c r="O13" s="76"/>
      <c r="P13" s="45"/>
      <c r="Q13" s="76"/>
      <c r="R13" s="45"/>
      <c r="S13" s="76"/>
      <c r="T13" s="45"/>
      <c r="U13" s="38"/>
      <c r="V13" s="20"/>
      <c r="W13" s="132"/>
      <c r="X13" s="4" t="s">
        <v>36</v>
      </c>
      <c r="Y13" s="32"/>
      <c r="Z13" s="4"/>
      <c r="AA13" s="32"/>
      <c r="AB13" s="4"/>
      <c r="AC13" s="32"/>
      <c r="AD13" s="4"/>
      <c r="AE13" s="32"/>
      <c r="AF13" s="4"/>
      <c r="AG13" s="32"/>
      <c r="AH13" s="4"/>
      <c r="AI13" s="32"/>
      <c r="AJ13" s="623"/>
    </row>
    <row r="14" spans="1:36" ht="18.75" x14ac:dyDescent="0.25">
      <c r="A14" s="915"/>
      <c r="B14" s="644">
        <v>46109</v>
      </c>
      <c r="C14" s="390" t="s">
        <v>710</v>
      </c>
      <c r="D14" s="79" t="s">
        <v>446</v>
      </c>
      <c r="E14" s="24" t="s">
        <v>506</v>
      </c>
      <c r="F14" s="70"/>
      <c r="G14" s="36"/>
      <c r="H14" s="36" t="s">
        <v>36</v>
      </c>
      <c r="I14" s="36"/>
      <c r="J14" s="40"/>
      <c r="K14" s="133" t="s">
        <v>36</v>
      </c>
      <c r="L14" s="45" t="s">
        <v>36</v>
      </c>
      <c r="M14" s="76"/>
      <c r="N14" s="45"/>
      <c r="O14" s="76"/>
      <c r="P14" s="45"/>
      <c r="Q14" s="76"/>
      <c r="R14" s="45"/>
      <c r="S14" s="76"/>
      <c r="T14" s="45"/>
      <c r="U14" s="38"/>
      <c r="V14" s="20"/>
      <c r="W14" s="132"/>
      <c r="X14" s="4" t="s">
        <v>36</v>
      </c>
      <c r="Y14" s="32"/>
      <c r="Z14" s="4"/>
      <c r="AA14" s="32"/>
      <c r="AB14" s="4"/>
      <c r="AC14" s="32"/>
      <c r="AD14" s="4"/>
      <c r="AE14" s="32"/>
      <c r="AF14" s="4"/>
      <c r="AG14" s="32"/>
      <c r="AH14" s="4"/>
      <c r="AI14" s="32"/>
      <c r="AJ14" s="623"/>
    </row>
    <row r="15" spans="1:36" ht="18.75" x14ac:dyDescent="0.25">
      <c r="A15" s="915"/>
      <c r="B15" s="644">
        <v>46109</v>
      </c>
      <c r="C15" s="390" t="s">
        <v>291</v>
      </c>
      <c r="D15" s="79" t="s">
        <v>292</v>
      </c>
      <c r="E15" s="24" t="s">
        <v>293</v>
      </c>
      <c r="F15" s="70" t="s">
        <v>36</v>
      </c>
      <c r="G15" s="36"/>
      <c r="H15" s="36"/>
      <c r="I15" s="36"/>
      <c r="J15" s="40"/>
      <c r="K15" s="133" t="s">
        <v>36</v>
      </c>
      <c r="L15" s="45" t="s">
        <v>36</v>
      </c>
      <c r="M15" s="76"/>
      <c r="N15" s="45"/>
      <c r="O15" s="76"/>
      <c r="P15" s="45"/>
      <c r="Q15" s="76"/>
      <c r="R15" s="45"/>
      <c r="S15" s="76"/>
      <c r="T15" s="45"/>
      <c r="U15" s="38"/>
      <c r="V15" s="20"/>
      <c r="W15" s="132"/>
      <c r="X15" s="4" t="s">
        <v>36</v>
      </c>
      <c r="Y15" s="32"/>
      <c r="Z15" s="4"/>
      <c r="AA15" s="32"/>
      <c r="AB15" s="4"/>
      <c r="AC15" s="32"/>
      <c r="AD15" s="4"/>
      <c r="AE15" s="32"/>
      <c r="AF15" s="4"/>
      <c r="AG15" s="32"/>
      <c r="AH15" s="4"/>
      <c r="AI15" s="32"/>
      <c r="AJ15" s="623"/>
    </row>
    <row r="16" spans="1:36" ht="19.5" thickBot="1" x14ac:dyDescent="0.3">
      <c r="A16" s="915"/>
      <c r="B16" s="639">
        <v>46111</v>
      </c>
      <c r="C16" s="390" t="s">
        <v>274</v>
      </c>
      <c r="D16" s="79" t="s">
        <v>485</v>
      </c>
      <c r="E16" s="24" t="s">
        <v>489</v>
      </c>
      <c r="F16" s="70"/>
      <c r="G16" s="36"/>
      <c r="H16" s="36"/>
      <c r="I16" s="36"/>
      <c r="J16" s="40"/>
      <c r="K16" s="133" t="s">
        <v>36</v>
      </c>
      <c r="L16" s="45" t="s">
        <v>36</v>
      </c>
      <c r="M16" s="76"/>
      <c r="N16" s="45"/>
      <c r="O16" s="76"/>
      <c r="P16" s="45"/>
      <c r="Q16" s="76"/>
      <c r="R16" s="45"/>
      <c r="S16" s="76"/>
      <c r="T16" s="45"/>
      <c r="U16" s="38"/>
      <c r="V16" s="20"/>
      <c r="W16" s="132"/>
      <c r="X16" s="4" t="s">
        <v>36</v>
      </c>
      <c r="Y16" s="32"/>
      <c r="Z16" s="4"/>
      <c r="AA16" s="32"/>
      <c r="AB16" s="4"/>
      <c r="AC16" s="32"/>
      <c r="AD16" s="4"/>
      <c r="AE16" s="32"/>
      <c r="AF16" s="4"/>
      <c r="AG16" s="32"/>
      <c r="AH16" s="4"/>
      <c r="AI16" s="32"/>
      <c r="AJ16" s="623"/>
    </row>
    <row r="17" spans="1:36" ht="18.75" x14ac:dyDescent="0.25">
      <c r="A17" s="920" t="s">
        <v>99</v>
      </c>
      <c r="B17" s="647">
        <v>46118</v>
      </c>
      <c r="C17" s="626" t="s">
        <v>274</v>
      </c>
      <c r="D17" s="331" t="s">
        <v>485</v>
      </c>
      <c r="E17" s="123" t="s">
        <v>489</v>
      </c>
      <c r="F17" s="332"/>
      <c r="G17" s="333"/>
      <c r="H17" s="333"/>
      <c r="I17" s="333"/>
      <c r="J17" s="334"/>
      <c r="K17" s="335" t="s">
        <v>36</v>
      </c>
      <c r="L17" s="143" t="s">
        <v>36</v>
      </c>
      <c r="M17" s="325"/>
      <c r="N17" s="143"/>
      <c r="O17" s="325"/>
      <c r="P17" s="143"/>
      <c r="Q17" s="325"/>
      <c r="R17" s="143"/>
      <c r="S17" s="325"/>
      <c r="T17" s="143"/>
      <c r="U17" s="336"/>
      <c r="V17" s="130"/>
      <c r="W17" s="182"/>
      <c r="X17" s="125" t="s">
        <v>36</v>
      </c>
      <c r="Y17" s="120"/>
      <c r="Z17" s="125"/>
      <c r="AA17" s="120"/>
      <c r="AB17" s="125"/>
      <c r="AC17" s="120"/>
      <c r="AD17" s="125"/>
      <c r="AE17" s="120"/>
      <c r="AF17" s="125"/>
      <c r="AG17" s="120"/>
      <c r="AH17" s="125"/>
      <c r="AI17" s="134"/>
      <c r="AJ17" s="52"/>
    </row>
    <row r="18" spans="1:36" ht="18.75" x14ac:dyDescent="0.25">
      <c r="A18" s="921"/>
      <c r="B18" s="649">
        <v>46123</v>
      </c>
      <c r="C18" s="390" t="s">
        <v>291</v>
      </c>
      <c r="D18" s="79" t="s">
        <v>292</v>
      </c>
      <c r="E18" s="24" t="s">
        <v>293</v>
      </c>
      <c r="F18" s="70" t="s">
        <v>36</v>
      </c>
      <c r="G18" s="36"/>
      <c r="H18" s="36"/>
      <c r="I18" s="36"/>
      <c r="J18" s="40"/>
      <c r="K18" s="133" t="s">
        <v>36</v>
      </c>
      <c r="L18" s="45" t="s">
        <v>36</v>
      </c>
      <c r="M18" s="76"/>
      <c r="N18" s="45"/>
      <c r="O18" s="76"/>
      <c r="P18" s="45"/>
      <c r="Q18" s="76"/>
      <c r="R18" s="45"/>
      <c r="S18" s="76"/>
      <c r="T18" s="45"/>
      <c r="U18" s="38"/>
      <c r="V18" s="20"/>
      <c r="W18" s="132"/>
      <c r="X18" s="4" t="s">
        <v>36</v>
      </c>
      <c r="Y18" s="32"/>
      <c r="Z18" s="4"/>
      <c r="AA18" s="32"/>
      <c r="AB18" s="4"/>
      <c r="AC18" s="32"/>
      <c r="AD18" s="4"/>
      <c r="AE18" s="32"/>
      <c r="AF18" s="4"/>
      <c r="AG18" s="32"/>
      <c r="AH18" s="4"/>
      <c r="AI18" s="33"/>
      <c r="AJ18" s="52"/>
    </row>
    <row r="19" spans="1:36" ht="18.75" x14ac:dyDescent="0.25">
      <c r="A19" s="921"/>
      <c r="B19" s="648">
        <v>46125</v>
      </c>
      <c r="C19" s="390" t="s">
        <v>274</v>
      </c>
      <c r="D19" s="79" t="s">
        <v>485</v>
      </c>
      <c r="E19" s="24" t="s">
        <v>489</v>
      </c>
      <c r="F19" s="70"/>
      <c r="G19" s="36"/>
      <c r="H19" s="36"/>
      <c r="I19" s="36"/>
      <c r="J19" s="40"/>
      <c r="K19" s="133" t="s">
        <v>36</v>
      </c>
      <c r="L19" s="45" t="s">
        <v>36</v>
      </c>
      <c r="M19" s="76"/>
      <c r="N19" s="45"/>
      <c r="O19" s="76"/>
      <c r="P19" s="45"/>
      <c r="Q19" s="76"/>
      <c r="R19" s="45"/>
      <c r="S19" s="76"/>
      <c r="T19" s="45"/>
      <c r="U19" s="38"/>
      <c r="V19" s="20"/>
      <c r="W19" s="132"/>
      <c r="X19" s="4" t="s">
        <v>36</v>
      </c>
      <c r="Y19" s="32"/>
      <c r="Z19" s="4"/>
      <c r="AA19" s="32"/>
      <c r="AB19" s="4"/>
      <c r="AC19" s="32"/>
      <c r="AD19" s="4"/>
      <c r="AE19" s="32"/>
      <c r="AF19" s="4"/>
      <c r="AG19" s="32"/>
      <c r="AH19" s="4"/>
      <c r="AI19" s="33"/>
      <c r="AJ19" s="52"/>
    </row>
    <row r="20" spans="1:36" ht="18.75" x14ac:dyDescent="0.25">
      <c r="A20" s="916"/>
      <c r="B20" s="649">
        <v>46132</v>
      </c>
      <c r="C20" s="390" t="s">
        <v>274</v>
      </c>
      <c r="D20" s="79" t="s">
        <v>485</v>
      </c>
      <c r="E20" s="24" t="s">
        <v>489</v>
      </c>
      <c r="F20" s="70"/>
      <c r="G20" s="36"/>
      <c r="H20" s="36"/>
      <c r="I20" s="36"/>
      <c r="J20" s="40"/>
      <c r="K20" s="133" t="s">
        <v>36</v>
      </c>
      <c r="L20" s="45" t="s">
        <v>36</v>
      </c>
      <c r="M20" s="76"/>
      <c r="N20" s="45"/>
      <c r="O20" s="76"/>
      <c r="P20" s="45"/>
      <c r="Q20" s="76"/>
      <c r="R20" s="45"/>
      <c r="S20" s="76"/>
      <c r="T20" s="45"/>
      <c r="U20" s="38"/>
      <c r="V20" s="20"/>
      <c r="W20" s="132"/>
      <c r="X20" s="4" t="s">
        <v>36</v>
      </c>
      <c r="Y20" s="32"/>
      <c r="Z20" s="4"/>
      <c r="AA20" s="32"/>
      <c r="AB20" s="4"/>
      <c r="AC20" s="32"/>
      <c r="AD20" s="4"/>
      <c r="AE20" s="32"/>
      <c r="AF20" s="4"/>
      <c r="AG20" s="32"/>
      <c r="AH20" s="4"/>
      <c r="AI20" s="33"/>
      <c r="AJ20" s="52"/>
    </row>
    <row r="21" spans="1:36" ht="18.75" x14ac:dyDescent="0.25">
      <c r="A21" s="916"/>
      <c r="B21" s="677">
        <v>46137</v>
      </c>
      <c r="C21" s="390" t="s">
        <v>711</v>
      </c>
      <c r="D21" s="79" t="s">
        <v>446</v>
      </c>
      <c r="E21" s="24" t="s">
        <v>457</v>
      </c>
      <c r="F21" s="70"/>
      <c r="G21" s="36"/>
      <c r="H21" s="36" t="s">
        <v>36</v>
      </c>
      <c r="I21" s="36"/>
      <c r="J21" s="40"/>
      <c r="K21" s="133" t="s">
        <v>36</v>
      </c>
      <c r="L21" s="45" t="s">
        <v>36</v>
      </c>
      <c r="M21" s="76"/>
      <c r="N21" s="45"/>
      <c r="O21" s="76"/>
      <c r="P21" s="45"/>
      <c r="Q21" s="76"/>
      <c r="R21" s="45"/>
      <c r="S21" s="76"/>
      <c r="T21" s="45"/>
      <c r="U21" s="38"/>
      <c r="V21" s="20"/>
      <c r="W21" s="132"/>
      <c r="X21" s="4" t="s">
        <v>36</v>
      </c>
      <c r="Y21" s="340"/>
      <c r="Z21" s="161"/>
      <c r="AA21" s="340"/>
      <c r="AB21" s="161"/>
      <c r="AC21" s="340"/>
      <c r="AD21" s="161"/>
      <c r="AE21" s="340"/>
      <c r="AF21" s="161"/>
      <c r="AG21" s="340"/>
      <c r="AH21" s="161"/>
      <c r="AI21" s="232"/>
      <c r="AJ21" s="52"/>
    </row>
    <row r="22" spans="1:36" ht="19.5" thickBot="1" x14ac:dyDescent="0.3">
      <c r="A22" s="917"/>
      <c r="B22" s="650">
        <v>46139</v>
      </c>
      <c r="C22" s="627" t="s">
        <v>274</v>
      </c>
      <c r="D22" s="339" t="s">
        <v>485</v>
      </c>
      <c r="E22" s="391" t="s">
        <v>489</v>
      </c>
      <c r="F22" s="144"/>
      <c r="G22" s="145"/>
      <c r="H22" s="145"/>
      <c r="I22" s="145"/>
      <c r="J22" s="146"/>
      <c r="K22" s="147" t="s">
        <v>36</v>
      </c>
      <c r="L22" s="151" t="s">
        <v>36</v>
      </c>
      <c r="M22" s="148"/>
      <c r="N22" s="151"/>
      <c r="O22" s="148"/>
      <c r="P22" s="151"/>
      <c r="Q22" s="148"/>
      <c r="R22" s="151"/>
      <c r="S22" s="148"/>
      <c r="T22" s="151"/>
      <c r="U22" s="152"/>
      <c r="V22" s="350"/>
      <c r="W22" s="380"/>
      <c r="X22" s="162" t="s">
        <v>36</v>
      </c>
      <c r="Y22" s="341"/>
      <c r="Z22" s="162"/>
      <c r="AA22" s="341"/>
      <c r="AB22" s="162"/>
      <c r="AC22" s="341"/>
      <c r="AD22" s="162"/>
      <c r="AE22" s="341"/>
      <c r="AF22" s="162"/>
      <c r="AG22" s="341"/>
      <c r="AH22" s="162"/>
      <c r="AI22" s="154"/>
      <c r="AJ22" s="52"/>
    </row>
    <row r="23" spans="1:36" ht="18.75" x14ac:dyDescent="0.25">
      <c r="A23" s="822" t="s">
        <v>100</v>
      </c>
      <c r="B23" s="644">
        <v>46146</v>
      </c>
      <c r="C23" s="390" t="s">
        <v>274</v>
      </c>
      <c r="D23" s="79" t="s">
        <v>485</v>
      </c>
      <c r="E23" s="24" t="s">
        <v>489</v>
      </c>
      <c r="F23" s="70"/>
      <c r="G23" s="36"/>
      <c r="H23" s="36"/>
      <c r="I23" s="36"/>
      <c r="J23" s="40"/>
      <c r="K23" s="133" t="s">
        <v>36</v>
      </c>
      <c r="L23" s="45" t="s">
        <v>36</v>
      </c>
      <c r="M23" s="76"/>
      <c r="N23" s="45"/>
      <c r="O23" s="76"/>
      <c r="P23" s="45"/>
      <c r="Q23" s="76"/>
      <c r="R23" s="45"/>
      <c r="S23" s="76"/>
      <c r="T23" s="45"/>
      <c r="U23" s="38"/>
      <c r="V23" s="20"/>
      <c r="W23" s="132"/>
      <c r="X23" s="4" t="s">
        <v>36</v>
      </c>
      <c r="Y23" s="32"/>
      <c r="Z23" s="4"/>
      <c r="AA23" s="32"/>
      <c r="AB23" s="4"/>
      <c r="AC23" s="32"/>
      <c r="AD23" s="4"/>
      <c r="AE23" s="32"/>
      <c r="AF23" s="4"/>
      <c r="AG23" s="32"/>
      <c r="AH23" s="4"/>
      <c r="AI23" s="32"/>
      <c r="AJ23" s="623"/>
    </row>
    <row r="24" spans="1:36" ht="18.75" x14ac:dyDescent="0.25">
      <c r="A24" s="823"/>
      <c r="B24" s="644">
        <v>46153</v>
      </c>
      <c r="C24" s="390" t="s">
        <v>274</v>
      </c>
      <c r="D24" s="79" t="s">
        <v>485</v>
      </c>
      <c r="E24" s="24" t="s">
        <v>489</v>
      </c>
      <c r="F24" s="70"/>
      <c r="G24" s="36"/>
      <c r="H24" s="36"/>
      <c r="I24" s="36"/>
      <c r="J24" s="40"/>
      <c r="K24" s="133" t="s">
        <v>36</v>
      </c>
      <c r="L24" s="45" t="s">
        <v>36</v>
      </c>
      <c r="M24" s="76"/>
      <c r="N24" s="45"/>
      <c r="O24" s="76"/>
      <c r="P24" s="45"/>
      <c r="Q24" s="76"/>
      <c r="R24" s="45"/>
      <c r="S24" s="76"/>
      <c r="T24" s="45"/>
      <c r="U24" s="38"/>
      <c r="V24" s="20"/>
      <c r="W24" s="132"/>
      <c r="X24" s="4" t="s">
        <v>36</v>
      </c>
      <c r="Y24" s="32"/>
      <c r="Z24" s="4"/>
      <c r="AA24" s="32"/>
      <c r="AB24" s="4"/>
      <c r="AC24" s="32"/>
      <c r="AD24" s="4"/>
      <c r="AE24" s="32"/>
      <c r="AF24" s="4"/>
      <c r="AG24" s="32"/>
      <c r="AH24" s="4"/>
      <c r="AI24" s="32"/>
      <c r="AJ24" s="623"/>
    </row>
    <row r="25" spans="1:36" ht="18.75" x14ac:dyDescent="0.25">
      <c r="A25" s="823"/>
      <c r="B25" s="644">
        <v>46160</v>
      </c>
      <c r="C25" s="390" t="s">
        <v>274</v>
      </c>
      <c r="D25" s="79" t="s">
        <v>485</v>
      </c>
      <c r="E25" s="24" t="s">
        <v>489</v>
      </c>
      <c r="F25" s="70"/>
      <c r="G25" s="36"/>
      <c r="H25" s="36"/>
      <c r="I25" s="36"/>
      <c r="J25" s="40"/>
      <c r="K25" s="133" t="s">
        <v>36</v>
      </c>
      <c r="L25" s="45" t="s">
        <v>36</v>
      </c>
      <c r="M25" s="76"/>
      <c r="N25" s="45"/>
      <c r="O25" s="76"/>
      <c r="P25" s="45"/>
      <c r="Q25" s="76"/>
      <c r="R25" s="45"/>
      <c r="S25" s="76"/>
      <c r="T25" s="45"/>
      <c r="U25" s="38"/>
      <c r="V25" s="20"/>
      <c r="W25" s="132"/>
      <c r="X25" s="4" t="s">
        <v>36</v>
      </c>
      <c r="Y25" s="32"/>
      <c r="Z25" s="4"/>
      <c r="AA25" s="32"/>
      <c r="AB25" s="4"/>
      <c r="AC25" s="32"/>
      <c r="AD25" s="4"/>
      <c r="AE25" s="32"/>
      <c r="AF25" s="4"/>
      <c r="AG25" s="32"/>
      <c r="AH25" s="4"/>
      <c r="AI25" s="32"/>
      <c r="AJ25" s="623"/>
    </row>
    <row r="26" spans="1:36" ht="18.75" x14ac:dyDescent="0.25">
      <c r="A26" s="823"/>
      <c r="B26" s="645">
        <v>46165</v>
      </c>
      <c r="C26" s="625" t="s">
        <v>312</v>
      </c>
      <c r="D26" s="342" t="s">
        <v>305</v>
      </c>
      <c r="E26" s="559" t="s">
        <v>309</v>
      </c>
      <c r="F26" s="502"/>
      <c r="G26" s="36"/>
      <c r="H26" s="157" t="s">
        <v>36</v>
      </c>
      <c r="I26" s="157"/>
      <c r="J26" s="240"/>
      <c r="K26" s="133"/>
      <c r="L26" s="45"/>
      <c r="M26" s="76"/>
      <c r="N26" s="45"/>
      <c r="O26" s="76"/>
      <c r="P26" s="45"/>
      <c r="Q26" s="76"/>
      <c r="R26" s="45"/>
      <c r="S26" s="76"/>
      <c r="T26" s="45"/>
      <c r="U26" s="38"/>
      <c r="V26" s="20"/>
      <c r="W26" s="132"/>
      <c r="X26" s="4" t="s">
        <v>36</v>
      </c>
      <c r="Y26" s="340"/>
      <c r="Z26" s="161"/>
      <c r="AA26" s="340"/>
      <c r="AB26" s="161"/>
      <c r="AC26" s="340"/>
      <c r="AD26" s="161"/>
      <c r="AE26" s="340"/>
      <c r="AF26" s="161"/>
      <c r="AG26" s="340"/>
      <c r="AH26" s="161"/>
      <c r="AI26" s="340"/>
      <c r="AJ26" s="623"/>
    </row>
    <row r="27" spans="1:36" ht="18.75" x14ac:dyDescent="0.25">
      <c r="A27" s="823"/>
      <c r="B27" s="645">
        <v>46167</v>
      </c>
      <c r="C27" s="625" t="s">
        <v>274</v>
      </c>
      <c r="D27" s="342" t="s">
        <v>485</v>
      </c>
      <c r="E27" s="559" t="s">
        <v>489</v>
      </c>
      <c r="F27" s="502"/>
      <c r="G27" s="36"/>
      <c r="H27" s="157"/>
      <c r="I27" s="157"/>
      <c r="J27" s="240"/>
      <c r="K27" s="133" t="s">
        <v>36</v>
      </c>
      <c r="L27" s="45" t="s">
        <v>36</v>
      </c>
      <c r="M27" s="76"/>
      <c r="N27" s="45"/>
      <c r="O27" s="76"/>
      <c r="P27" s="45"/>
      <c r="Q27" s="76"/>
      <c r="R27" s="45"/>
      <c r="S27" s="76"/>
      <c r="T27" s="45"/>
      <c r="U27" s="38"/>
      <c r="V27" s="20"/>
      <c r="W27" s="132"/>
      <c r="X27" s="4" t="s">
        <v>36</v>
      </c>
      <c r="Y27" s="340"/>
      <c r="Z27" s="161"/>
      <c r="AA27" s="340"/>
      <c r="AB27" s="161"/>
      <c r="AC27" s="340"/>
      <c r="AD27" s="161"/>
      <c r="AE27" s="340"/>
      <c r="AF27" s="161"/>
      <c r="AG27" s="340"/>
      <c r="AH27" s="161"/>
      <c r="AI27" s="340"/>
      <c r="AJ27" s="623"/>
    </row>
    <row r="28" spans="1:36" ht="19.5" thickBot="1" x14ac:dyDescent="0.3">
      <c r="A28" s="824"/>
      <c r="B28" s="645">
        <v>46172</v>
      </c>
      <c r="C28" s="390" t="s">
        <v>712</v>
      </c>
      <c r="D28" s="342" t="s">
        <v>446</v>
      </c>
      <c r="E28" s="559" t="s">
        <v>707</v>
      </c>
      <c r="F28" s="70"/>
      <c r="G28" s="36"/>
      <c r="H28" s="36" t="s">
        <v>36</v>
      </c>
      <c r="I28" s="36"/>
      <c r="J28" s="40"/>
      <c r="K28" s="133" t="s">
        <v>36</v>
      </c>
      <c r="L28" s="45" t="s">
        <v>36</v>
      </c>
      <c r="M28" s="76"/>
      <c r="N28" s="45"/>
      <c r="O28" s="76"/>
      <c r="P28" s="45"/>
      <c r="Q28" s="76"/>
      <c r="R28" s="45"/>
      <c r="S28" s="76"/>
      <c r="T28" s="45"/>
      <c r="U28" s="38"/>
      <c r="V28" s="20"/>
      <c r="W28" s="132"/>
      <c r="X28" s="4" t="s">
        <v>36</v>
      </c>
      <c r="Y28" s="340"/>
      <c r="Z28" s="161"/>
      <c r="AA28" s="340"/>
      <c r="AB28" s="161"/>
      <c r="AC28" s="340"/>
      <c r="AD28" s="161"/>
      <c r="AE28" s="340"/>
      <c r="AF28" s="161"/>
      <c r="AG28" s="340"/>
      <c r="AH28" s="161"/>
      <c r="AI28" s="340"/>
      <c r="AJ28" s="623"/>
    </row>
    <row r="29" spans="1:36" ht="18.75" x14ac:dyDescent="0.25">
      <c r="A29" s="918" t="s">
        <v>101</v>
      </c>
      <c r="B29" s="646">
        <v>46174</v>
      </c>
      <c r="C29" s="626" t="s">
        <v>274</v>
      </c>
      <c r="D29" s="331" t="s">
        <v>485</v>
      </c>
      <c r="E29" s="123" t="s">
        <v>489</v>
      </c>
      <c r="F29" s="332"/>
      <c r="G29" s="333"/>
      <c r="H29" s="333"/>
      <c r="I29" s="333"/>
      <c r="J29" s="334"/>
      <c r="K29" s="335" t="s">
        <v>36</v>
      </c>
      <c r="L29" s="143" t="s">
        <v>36</v>
      </c>
      <c r="M29" s="325"/>
      <c r="N29" s="143"/>
      <c r="O29" s="325"/>
      <c r="P29" s="143"/>
      <c r="Q29" s="325"/>
      <c r="R29" s="143"/>
      <c r="S29" s="325"/>
      <c r="T29" s="143"/>
      <c r="U29" s="336"/>
      <c r="V29" s="130"/>
      <c r="W29" s="182"/>
      <c r="X29" s="125" t="s">
        <v>36</v>
      </c>
      <c r="Y29" s="120"/>
      <c r="Z29" s="125"/>
      <c r="AA29" s="120"/>
      <c r="AB29" s="125"/>
      <c r="AC29" s="120"/>
      <c r="AD29" s="125"/>
      <c r="AE29" s="120"/>
      <c r="AF29" s="125"/>
      <c r="AG29" s="120"/>
      <c r="AH29" s="125"/>
      <c r="AI29" s="120"/>
      <c r="AJ29" s="622"/>
    </row>
    <row r="30" spans="1:36" ht="18.75" x14ac:dyDescent="0.25">
      <c r="A30" s="922"/>
      <c r="B30" s="644">
        <v>46179</v>
      </c>
      <c r="C30" s="390" t="s">
        <v>291</v>
      </c>
      <c r="D30" s="79" t="s">
        <v>292</v>
      </c>
      <c r="E30" s="24" t="s">
        <v>293</v>
      </c>
      <c r="F30" s="70" t="s">
        <v>36</v>
      </c>
      <c r="G30" s="36"/>
      <c r="H30" s="36"/>
      <c r="I30" s="36"/>
      <c r="J30" s="40"/>
      <c r="K30" s="133" t="s">
        <v>36</v>
      </c>
      <c r="L30" s="45" t="s">
        <v>36</v>
      </c>
      <c r="M30" s="76"/>
      <c r="N30" s="45"/>
      <c r="O30" s="76"/>
      <c r="P30" s="45"/>
      <c r="Q30" s="76"/>
      <c r="R30" s="45"/>
      <c r="S30" s="76"/>
      <c r="T30" s="45"/>
      <c r="U30" s="38"/>
      <c r="V30" s="20"/>
      <c r="W30" s="132"/>
      <c r="X30" s="4" t="s">
        <v>36</v>
      </c>
      <c r="Y30" s="32"/>
      <c r="Z30" s="4"/>
      <c r="AA30" s="32"/>
      <c r="AB30" s="4"/>
      <c r="AC30" s="32"/>
      <c r="AD30" s="4"/>
      <c r="AE30" s="32"/>
      <c r="AF30" s="4"/>
      <c r="AG30" s="32"/>
      <c r="AH30" s="4"/>
      <c r="AI30" s="32"/>
      <c r="AJ30" s="623"/>
    </row>
    <row r="31" spans="1:36" ht="18.75" x14ac:dyDescent="0.25">
      <c r="A31" s="922"/>
      <c r="B31" s="644">
        <v>46181</v>
      </c>
      <c r="C31" s="390" t="s">
        <v>274</v>
      </c>
      <c r="D31" s="79" t="s">
        <v>485</v>
      </c>
      <c r="E31" s="24" t="s">
        <v>489</v>
      </c>
      <c r="F31" s="70"/>
      <c r="G31" s="36"/>
      <c r="H31" s="36"/>
      <c r="I31" s="36"/>
      <c r="J31" s="40"/>
      <c r="K31" s="133" t="s">
        <v>36</v>
      </c>
      <c r="L31" s="45" t="s">
        <v>36</v>
      </c>
      <c r="M31" s="76"/>
      <c r="N31" s="45"/>
      <c r="O31" s="76"/>
      <c r="P31" s="45"/>
      <c r="Q31" s="76"/>
      <c r="R31" s="45"/>
      <c r="S31" s="76"/>
      <c r="T31" s="45"/>
      <c r="U31" s="38"/>
      <c r="V31" s="20"/>
      <c r="W31" s="132"/>
      <c r="X31" s="4" t="s">
        <v>36</v>
      </c>
      <c r="Y31" s="32"/>
      <c r="Z31" s="4"/>
      <c r="AA31" s="32"/>
      <c r="AB31" s="4"/>
      <c r="AC31" s="32"/>
      <c r="AD31" s="4"/>
      <c r="AE31" s="32"/>
      <c r="AF31" s="4"/>
      <c r="AG31" s="32"/>
      <c r="AH31" s="4"/>
      <c r="AI31" s="32"/>
      <c r="AJ31" s="623"/>
    </row>
    <row r="32" spans="1:36" ht="18.75" x14ac:dyDescent="0.25">
      <c r="A32" s="923"/>
      <c r="B32" s="639">
        <v>46188</v>
      </c>
      <c r="C32" s="390" t="s">
        <v>274</v>
      </c>
      <c r="D32" s="79" t="s">
        <v>485</v>
      </c>
      <c r="E32" s="24" t="s">
        <v>489</v>
      </c>
      <c r="F32" s="70"/>
      <c r="G32" s="36"/>
      <c r="H32" s="36"/>
      <c r="I32" s="36"/>
      <c r="J32" s="40"/>
      <c r="K32" s="133" t="s">
        <v>36</v>
      </c>
      <c r="L32" s="45" t="s">
        <v>36</v>
      </c>
      <c r="M32" s="76"/>
      <c r="N32" s="45"/>
      <c r="O32" s="76"/>
      <c r="P32" s="45"/>
      <c r="Q32" s="76"/>
      <c r="R32" s="45"/>
      <c r="S32" s="76"/>
      <c r="T32" s="45"/>
      <c r="U32" s="38"/>
      <c r="V32" s="20"/>
      <c r="W32" s="132"/>
      <c r="X32" s="4" t="s">
        <v>36</v>
      </c>
      <c r="Y32" s="32"/>
      <c r="Z32" s="4"/>
      <c r="AA32" s="32"/>
      <c r="AB32" s="4"/>
      <c r="AC32" s="32"/>
      <c r="AD32" s="4"/>
      <c r="AE32" s="32"/>
      <c r="AF32" s="4"/>
      <c r="AG32" s="32"/>
      <c r="AH32" s="4"/>
      <c r="AI32" s="32"/>
      <c r="AJ32" s="623"/>
    </row>
    <row r="33" spans="1:36" ht="18.75" x14ac:dyDescent="0.25">
      <c r="A33" s="919"/>
      <c r="B33" s="639">
        <v>46193</v>
      </c>
      <c r="C33" s="723" t="s">
        <v>733</v>
      </c>
      <c r="D33" s="724" t="s">
        <v>734</v>
      </c>
      <c r="E33" s="725" t="s">
        <v>735</v>
      </c>
      <c r="F33" s="798" t="s">
        <v>36</v>
      </c>
      <c r="G33" s="36"/>
      <c r="H33" s="36"/>
      <c r="I33" s="36"/>
      <c r="J33" s="40"/>
      <c r="K33" s="133"/>
      <c r="L33" s="45"/>
      <c r="M33" s="76"/>
      <c r="N33" s="45"/>
      <c r="O33" s="76"/>
      <c r="P33" s="45"/>
      <c r="Q33" s="76"/>
      <c r="R33" s="45"/>
      <c r="S33" s="76"/>
      <c r="T33" s="45"/>
      <c r="U33" s="38"/>
      <c r="V33" s="20"/>
      <c r="W33" s="132"/>
      <c r="X33" s="4"/>
      <c r="Y33" s="32" t="s">
        <v>36</v>
      </c>
      <c r="Z33" s="4" t="s">
        <v>36</v>
      </c>
      <c r="AA33" s="32"/>
      <c r="AB33" s="4"/>
      <c r="AC33" s="32"/>
      <c r="AD33" s="4"/>
      <c r="AE33" s="32"/>
      <c r="AF33" s="4"/>
      <c r="AG33" s="32"/>
      <c r="AH33" s="4"/>
      <c r="AI33" s="32"/>
      <c r="AJ33" s="623"/>
    </row>
    <row r="34" spans="1:36" ht="18.75" x14ac:dyDescent="0.25">
      <c r="A34" s="919"/>
      <c r="B34" s="644">
        <v>46195</v>
      </c>
      <c r="C34" s="723" t="s">
        <v>274</v>
      </c>
      <c r="D34" s="724" t="s">
        <v>485</v>
      </c>
      <c r="E34" s="725" t="s">
        <v>489</v>
      </c>
      <c r="F34" s="798"/>
      <c r="G34" s="36"/>
      <c r="H34" s="36"/>
      <c r="I34" s="36"/>
      <c r="J34" s="40"/>
      <c r="K34" s="133" t="s">
        <v>36</v>
      </c>
      <c r="L34" s="45" t="s">
        <v>36</v>
      </c>
      <c r="M34" s="76"/>
      <c r="N34" s="45"/>
      <c r="O34" s="76"/>
      <c r="P34" s="45"/>
      <c r="Q34" s="76"/>
      <c r="R34" s="45"/>
      <c r="S34" s="76"/>
      <c r="T34" s="45"/>
      <c r="U34" s="38"/>
      <c r="V34" s="20"/>
      <c r="W34" s="132"/>
      <c r="X34" s="4" t="s">
        <v>36</v>
      </c>
      <c r="Y34" s="32"/>
      <c r="Z34" s="4"/>
      <c r="AA34" s="32"/>
      <c r="AB34" s="4"/>
      <c r="AC34" s="32"/>
      <c r="AD34" s="4"/>
      <c r="AE34" s="32"/>
      <c r="AF34" s="4"/>
      <c r="AG34" s="32"/>
      <c r="AH34" s="4"/>
      <c r="AI34" s="32"/>
      <c r="AJ34" s="623"/>
    </row>
    <row r="35" spans="1:36" ht="18.75" x14ac:dyDescent="0.25">
      <c r="A35" s="919"/>
      <c r="B35" s="645">
        <v>46200</v>
      </c>
      <c r="C35" s="723" t="s">
        <v>713</v>
      </c>
      <c r="D35" s="726" t="s">
        <v>446</v>
      </c>
      <c r="E35" s="727" t="s">
        <v>492</v>
      </c>
      <c r="F35" s="798"/>
      <c r="G35" s="36"/>
      <c r="H35" s="36" t="s">
        <v>36</v>
      </c>
      <c r="I35" s="36"/>
      <c r="J35" s="40"/>
      <c r="K35" s="133" t="s">
        <v>36</v>
      </c>
      <c r="L35" s="45" t="s">
        <v>36</v>
      </c>
      <c r="M35" s="76"/>
      <c r="N35" s="45"/>
      <c r="O35" s="76"/>
      <c r="P35" s="45"/>
      <c r="Q35" s="76"/>
      <c r="R35" s="45"/>
      <c r="S35" s="76"/>
      <c r="T35" s="45"/>
      <c r="U35" s="38"/>
      <c r="V35" s="20"/>
      <c r="W35" s="132"/>
      <c r="X35" s="4" t="s">
        <v>36</v>
      </c>
      <c r="Y35" s="340"/>
      <c r="Z35" s="161"/>
      <c r="AA35" s="340"/>
      <c r="AB35" s="161"/>
      <c r="AC35" s="340"/>
      <c r="AD35" s="161"/>
      <c r="AE35" s="340"/>
      <c r="AF35" s="161"/>
      <c r="AG35" s="340"/>
      <c r="AH35" s="161"/>
      <c r="AI35" s="340"/>
      <c r="AJ35" s="629"/>
    </row>
    <row r="36" spans="1:36" ht="18.75" x14ac:dyDescent="0.25">
      <c r="A36" s="919"/>
      <c r="B36" s="645">
        <v>46202</v>
      </c>
      <c r="C36" s="732" t="s">
        <v>274</v>
      </c>
      <c r="D36" s="726" t="s">
        <v>485</v>
      </c>
      <c r="E36" s="727" t="s">
        <v>489</v>
      </c>
      <c r="F36" s="799"/>
      <c r="G36" s="157"/>
      <c r="H36" s="157"/>
      <c r="I36" s="157"/>
      <c r="J36" s="240"/>
      <c r="K36" s="235" t="s">
        <v>36</v>
      </c>
      <c r="L36" s="158" t="s">
        <v>36</v>
      </c>
      <c r="M36" s="159"/>
      <c r="N36" s="158"/>
      <c r="O36" s="159"/>
      <c r="P36" s="158"/>
      <c r="Q36" s="159"/>
      <c r="R36" s="158"/>
      <c r="S36" s="159"/>
      <c r="T36" s="158"/>
      <c r="U36" s="160"/>
      <c r="V36" s="368"/>
      <c r="W36" s="373"/>
      <c r="X36" s="161" t="s">
        <v>36</v>
      </c>
      <c r="Y36" s="340"/>
      <c r="Z36" s="161"/>
      <c r="AA36" s="340"/>
      <c r="AB36" s="161"/>
      <c r="AC36" s="340"/>
      <c r="AD36" s="161"/>
      <c r="AE36" s="340"/>
      <c r="AF36" s="161"/>
      <c r="AG36" s="340"/>
      <c r="AH36" s="161"/>
      <c r="AI36" s="340"/>
      <c r="AJ36" s="629"/>
    </row>
    <row r="37" spans="1:36" ht="18.75" x14ac:dyDescent="0.25">
      <c r="A37" s="915" t="s">
        <v>102</v>
      </c>
      <c r="B37" s="639">
        <v>46207</v>
      </c>
      <c r="C37" s="723" t="s">
        <v>291</v>
      </c>
      <c r="D37" s="724" t="s">
        <v>292</v>
      </c>
      <c r="E37" s="725" t="s">
        <v>293</v>
      </c>
      <c r="F37" s="798" t="s">
        <v>36</v>
      </c>
      <c r="G37" s="36"/>
      <c r="H37" s="36"/>
      <c r="I37" s="36"/>
      <c r="J37" s="40"/>
      <c r="K37" s="133" t="s">
        <v>36</v>
      </c>
      <c r="L37" s="45" t="s">
        <v>36</v>
      </c>
      <c r="M37" s="76"/>
      <c r="N37" s="45"/>
      <c r="O37" s="76"/>
      <c r="P37" s="45"/>
      <c r="Q37" s="76"/>
      <c r="R37" s="45"/>
      <c r="S37" s="76"/>
      <c r="T37" s="45"/>
      <c r="U37" s="38"/>
      <c r="V37" s="20"/>
      <c r="W37" s="132"/>
      <c r="X37" s="4" t="s">
        <v>36</v>
      </c>
      <c r="Y37" s="32"/>
      <c r="Z37" s="4"/>
      <c r="AA37" s="32"/>
      <c r="AB37" s="4"/>
      <c r="AC37" s="32"/>
      <c r="AD37" s="4"/>
      <c r="AE37" s="32"/>
      <c r="AF37" s="4"/>
      <c r="AG37" s="32"/>
      <c r="AH37" s="4"/>
      <c r="AI37" s="32"/>
      <c r="AJ37" s="623"/>
    </row>
    <row r="38" spans="1:36" ht="18.75" x14ac:dyDescent="0.25">
      <c r="A38" s="916"/>
      <c r="B38" s="639">
        <v>46207</v>
      </c>
      <c r="C38" s="731" t="s">
        <v>723</v>
      </c>
      <c r="D38" s="724" t="s">
        <v>724</v>
      </c>
      <c r="E38" s="725" t="s">
        <v>527</v>
      </c>
      <c r="F38" s="798" t="s">
        <v>36</v>
      </c>
      <c r="G38" s="36"/>
      <c r="H38" s="36"/>
      <c r="I38" s="36"/>
      <c r="J38" s="40"/>
      <c r="K38" s="133"/>
      <c r="L38" s="45" t="s">
        <v>36</v>
      </c>
      <c r="M38" s="76"/>
      <c r="N38" s="45"/>
      <c r="O38" s="76"/>
      <c r="P38" s="45"/>
      <c r="Q38" s="76"/>
      <c r="R38" s="45"/>
      <c r="S38" s="76"/>
      <c r="T38" s="45"/>
      <c r="U38" s="38"/>
      <c r="V38" s="20"/>
      <c r="W38" s="132"/>
      <c r="X38" s="4"/>
      <c r="Y38" s="32" t="s">
        <v>36</v>
      </c>
      <c r="Z38" s="4" t="s">
        <v>36</v>
      </c>
      <c r="AA38" s="32"/>
      <c r="AB38" s="4"/>
      <c r="AC38" s="32"/>
      <c r="AD38" s="4"/>
      <c r="AE38" s="32"/>
      <c r="AF38" s="4"/>
      <c r="AG38" s="32"/>
      <c r="AH38" s="4"/>
      <c r="AI38" s="32"/>
      <c r="AJ38" s="623"/>
    </row>
    <row r="39" spans="1:36" ht="18.75" x14ac:dyDescent="0.25">
      <c r="A39" s="916"/>
      <c r="B39" s="639">
        <v>46222</v>
      </c>
      <c r="C39" s="723" t="s">
        <v>733</v>
      </c>
      <c r="D39" s="724" t="s">
        <v>734</v>
      </c>
      <c r="E39" s="725" t="s">
        <v>735</v>
      </c>
      <c r="F39" s="798" t="s">
        <v>36</v>
      </c>
      <c r="G39" s="36"/>
      <c r="H39" s="36"/>
      <c r="I39" s="36"/>
      <c r="J39" s="40"/>
      <c r="K39" s="133"/>
      <c r="L39" s="45"/>
      <c r="M39" s="76"/>
      <c r="N39" s="45"/>
      <c r="O39" s="76"/>
      <c r="P39" s="45"/>
      <c r="Q39" s="76"/>
      <c r="R39" s="45"/>
      <c r="S39" s="76"/>
      <c r="T39" s="45"/>
      <c r="U39" s="38"/>
      <c r="V39" s="20"/>
      <c r="W39" s="132"/>
      <c r="X39" s="4"/>
      <c r="Y39" s="32" t="s">
        <v>36</v>
      </c>
      <c r="Z39" s="4" t="s">
        <v>36</v>
      </c>
      <c r="AA39" s="32"/>
      <c r="AB39" s="4"/>
      <c r="AC39" s="32"/>
      <c r="AD39" s="4"/>
      <c r="AE39" s="32"/>
      <c r="AF39" s="4"/>
      <c r="AG39" s="32"/>
      <c r="AH39" s="4"/>
      <c r="AI39" s="32"/>
      <c r="AJ39" s="623"/>
    </row>
    <row r="40" spans="1:36" ht="18.75" x14ac:dyDescent="0.25">
      <c r="A40" s="916"/>
      <c r="B40" s="639">
        <v>46228</v>
      </c>
      <c r="C40" s="723" t="s">
        <v>274</v>
      </c>
      <c r="D40" s="724" t="s">
        <v>598</v>
      </c>
      <c r="E40" s="725" t="s">
        <v>527</v>
      </c>
      <c r="F40" s="798" t="s">
        <v>36</v>
      </c>
      <c r="G40" s="36"/>
      <c r="H40" s="36"/>
      <c r="I40" s="36"/>
      <c r="J40" s="40"/>
      <c r="K40" s="133"/>
      <c r="L40" s="45"/>
      <c r="M40" s="76"/>
      <c r="N40" s="45"/>
      <c r="O40" s="76"/>
      <c r="P40" s="45"/>
      <c r="Q40" s="76"/>
      <c r="R40" s="45"/>
      <c r="S40" s="76"/>
      <c r="T40" s="45"/>
      <c r="U40" s="38"/>
      <c r="V40" s="20"/>
      <c r="W40" s="132"/>
      <c r="X40" s="4"/>
      <c r="Y40" s="32" t="s">
        <v>36</v>
      </c>
      <c r="Z40" s="4"/>
      <c r="AA40" s="32"/>
      <c r="AB40" s="4"/>
      <c r="AC40" s="32"/>
      <c r="AD40" s="4"/>
      <c r="AE40" s="32"/>
      <c r="AF40" s="4"/>
      <c r="AG40" s="32"/>
      <c r="AH40" s="4"/>
      <c r="AI40" s="32"/>
      <c r="AJ40" s="623"/>
    </row>
    <row r="41" spans="1:36" ht="18.75" x14ac:dyDescent="0.25">
      <c r="A41" s="916"/>
      <c r="B41" s="639">
        <v>46228</v>
      </c>
      <c r="C41" s="723" t="s">
        <v>291</v>
      </c>
      <c r="D41" s="724" t="s">
        <v>292</v>
      </c>
      <c r="E41" s="725" t="s">
        <v>293</v>
      </c>
      <c r="F41" s="70" t="s">
        <v>36</v>
      </c>
      <c r="G41" s="36"/>
      <c r="H41" s="36"/>
      <c r="I41" s="36"/>
      <c r="J41" s="40"/>
      <c r="K41" s="133" t="s">
        <v>36</v>
      </c>
      <c r="L41" s="45" t="s">
        <v>36</v>
      </c>
      <c r="M41" s="76"/>
      <c r="N41" s="45"/>
      <c r="O41" s="76"/>
      <c r="P41" s="45"/>
      <c r="Q41" s="76"/>
      <c r="R41" s="45"/>
      <c r="S41" s="76"/>
      <c r="T41" s="45"/>
      <c r="U41" s="38"/>
      <c r="V41" s="20"/>
      <c r="W41" s="132"/>
      <c r="X41" s="4" t="s">
        <v>36</v>
      </c>
      <c r="Y41" s="32"/>
      <c r="Z41" s="4"/>
      <c r="AA41" s="32"/>
      <c r="AB41" s="4"/>
      <c r="AC41" s="32"/>
      <c r="AD41" s="4"/>
      <c r="AE41" s="32"/>
      <c r="AF41" s="4"/>
      <c r="AG41" s="32"/>
      <c r="AH41" s="4"/>
      <c r="AI41" s="32"/>
      <c r="AJ41" s="623"/>
    </row>
    <row r="42" spans="1:36" ht="18.75" x14ac:dyDescent="0.25">
      <c r="A42" s="916"/>
      <c r="B42" s="639">
        <v>46198</v>
      </c>
      <c r="C42" s="723" t="s">
        <v>714</v>
      </c>
      <c r="D42" s="726" t="s">
        <v>446</v>
      </c>
      <c r="E42" s="727" t="s">
        <v>715</v>
      </c>
      <c r="F42" s="70"/>
      <c r="G42" s="36"/>
      <c r="H42" s="36" t="s">
        <v>36</v>
      </c>
      <c r="I42" s="36"/>
      <c r="J42" s="40"/>
      <c r="K42" s="133" t="s">
        <v>36</v>
      </c>
      <c r="L42" s="45" t="s">
        <v>36</v>
      </c>
      <c r="M42" s="76"/>
      <c r="N42" s="45"/>
      <c r="O42" s="76"/>
      <c r="P42" s="45"/>
      <c r="Q42" s="76"/>
      <c r="R42" s="45"/>
      <c r="S42" s="76"/>
      <c r="T42" s="45"/>
      <c r="U42" s="38"/>
      <c r="V42" s="20"/>
      <c r="W42" s="132"/>
      <c r="X42" s="4" t="s">
        <v>36</v>
      </c>
      <c r="Y42" s="340"/>
      <c r="Z42" s="161"/>
      <c r="AA42" s="340"/>
      <c r="AB42" s="161"/>
      <c r="AC42" s="340"/>
      <c r="AD42" s="161"/>
      <c r="AE42" s="340"/>
      <c r="AF42" s="161"/>
      <c r="AG42" s="340"/>
      <c r="AH42" s="161"/>
      <c r="AI42" s="32"/>
      <c r="AJ42" s="623"/>
    </row>
    <row r="43" spans="1:36" ht="19.5" thickBot="1" x14ac:dyDescent="0.3">
      <c r="A43" s="917"/>
      <c r="B43" s="643">
        <v>46229</v>
      </c>
      <c r="C43" s="728" t="s">
        <v>311</v>
      </c>
      <c r="D43" s="729" t="s">
        <v>305</v>
      </c>
      <c r="E43" s="730" t="s">
        <v>309</v>
      </c>
      <c r="F43" s="144"/>
      <c r="G43" s="145"/>
      <c r="H43" s="145" t="s">
        <v>36</v>
      </c>
      <c r="I43" s="145"/>
      <c r="J43" s="146"/>
      <c r="K43" s="147"/>
      <c r="L43" s="151"/>
      <c r="M43" s="148"/>
      <c r="N43" s="151"/>
      <c r="O43" s="148"/>
      <c r="P43" s="151"/>
      <c r="Q43" s="148"/>
      <c r="R43" s="151"/>
      <c r="S43" s="148"/>
      <c r="T43" s="151"/>
      <c r="U43" s="152"/>
      <c r="V43" s="350"/>
      <c r="W43" s="380"/>
      <c r="X43" s="162" t="s">
        <v>36</v>
      </c>
      <c r="Y43" s="341"/>
      <c r="Z43" s="162"/>
      <c r="AA43" s="341"/>
      <c r="AB43" s="162"/>
      <c r="AC43" s="341"/>
      <c r="AD43" s="162"/>
      <c r="AE43" s="341"/>
      <c r="AF43" s="162"/>
      <c r="AG43" s="341"/>
      <c r="AH43" s="162"/>
      <c r="AI43" s="341"/>
      <c r="AJ43" s="624"/>
    </row>
    <row r="44" spans="1:36" ht="19.5" thickBot="1" x14ac:dyDescent="0.3">
      <c r="A44" s="823" t="s">
        <v>103</v>
      </c>
      <c r="B44" s="793">
        <v>46235</v>
      </c>
      <c r="C44" s="723" t="s">
        <v>422</v>
      </c>
      <c r="D44" s="724" t="s">
        <v>418</v>
      </c>
      <c r="E44" s="725" t="s">
        <v>419</v>
      </c>
      <c r="F44" s="798"/>
      <c r="G44" s="36"/>
      <c r="H44" s="36"/>
      <c r="I44" s="36" t="s">
        <v>36</v>
      </c>
      <c r="J44" s="40"/>
      <c r="K44" s="133"/>
      <c r="L44" s="45"/>
      <c r="M44" s="76"/>
      <c r="N44" s="45"/>
      <c r="O44" s="76"/>
      <c r="P44" s="45"/>
      <c r="Q44" s="76"/>
      <c r="R44" s="45"/>
      <c r="S44" s="76"/>
      <c r="T44" s="45"/>
      <c r="U44" s="38"/>
      <c r="V44" s="20"/>
      <c r="W44" s="132"/>
      <c r="X44" s="4"/>
      <c r="Y44" s="32" t="s">
        <v>36</v>
      </c>
      <c r="Z44" s="4" t="s">
        <v>36</v>
      </c>
      <c r="AA44" s="32"/>
      <c r="AB44" s="4"/>
      <c r="AC44" s="120"/>
      <c r="AD44" s="125"/>
      <c r="AE44" s="120"/>
      <c r="AF44" s="125"/>
      <c r="AG44" s="120"/>
      <c r="AH44" s="125"/>
      <c r="AI44" s="120"/>
      <c r="AJ44" s="622"/>
    </row>
    <row r="45" spans="1:36" ht="18.75" x14ac:dyDescent="0.25">
      <c r="A45" s="823"/>
      <c r="B45" s="794">
        <v>46256</v>
      </c>
      <c r="C45" s="723" t="s">
        <v>733</v>
      </c>
      <c r="D45" s="724" t="s">
        <v>734</v>
      </c>
      <c r="E45" s="725" t="s">
        <v>735</v>
      </c>
      <c r="F45" s="798" t="s">
        <v>36</v>
      </c>
      <c r="G45" s="36"/>
      <c r="H45" s="36"/>
      <c r="I45" s="36"/>
      <c r="J45" s="40"/>
      <c r="K45" s="133"/>
      <c r="L45" s="45"/>
      <c r="M45" s="76"/>
      <c r="N45" s="45"/>
      <c r="O45" s="76"/>
      <c r="P45" s="45"/>
      <c r="Q45" s="76"/>
      <c r="R45" s="45"/>
      <c r="S45" s="76"/>
      <c r="T45" s="45"/>
      <c r="U45" s="38"/>
      <c r="V45" s="20"/>
      <c r="W45" s="132"/>
      <c r="X45" s="4"/>
      <c r="Y45" s="32" t="s">
        <v>36</v>
      </c>
      <c r="Z45" s="4" t="s">
        <v>36</v>
      </c>
      <c r="AA45" s="32"/>
      <c r="AB45" s="4"/>
      <c r="AC45" s="120"/>
      <c r="AD45" s="125"/>
      <c r="AE45" s="120"/>
      <c r="AF45" s="125"/>
      <c r="AG45" s="120"/>
      <c r="AH45" s="125"/>
      <c r="AI45" s="120"/>
      <c r="AJ45" s="622"/>
    </row>
    <row r="46" spans="1:36" ht="19.5" thickBot="1" x14ac:dyDescent="0.3">
      <c r="A46" s="824"/>
      <c r="B46" s="733">
        <v>46262</v>
      </c>
      <c r="C46" s="739" t="s">
        <v>326</v>
      </c>
      <c r="D46" s="740" t="s">
        <v>324</v>
      </c>
      <c r="E46" s="741" t="s">
        <v>325</v>
      </c>
      <c r="F46" s="279"/>
      <c r="G46" s="254"/>
      <c r="H46" s="254" t="s">
        <v>36</v>
      </c>
      <c r="I46" s="254"/>
      <c r="J46" s="283"/>
      <c r="K46" s="284"/>
      <c r="L46" s="149"/>
      <c r="M46" s="282"/>
      <c r="N46" s="149"/>
      <c r="O46" s="282"/>
      <c r="P46" s="149"/>
      <c r="Q46" s="282"/>
      <c r="R46" s="149"/>
      <c r="S46" s="282"/>
      <c r="T46" s="149"/>
      <c r="U46" s="150"/>
      <c r="V46" s="734"/>
      <c r="W46" s="735"/>
      <c r="X46" s="736" t="s">
        <v>36</v>
      </c>
      <c r="Y46" s="737"/>
      <c r="Z46" s="736"/>
      <c r="AA46" s="737"/>
      <c r="AB46" s="736"/>
      <c r="AC46" s="737"/>
      <c r="AD46" s="736"/>
      <c r="AE46" s="737"/>
      <c r="AF46" s="736"/>
      <c r="AG46" s="737"/>
      <c r="AH46" s="736"/>
      <c r="AI46" s="737"/>
      <c r="AJ46" s="738"/>
    </row>
    <row r="47" spans="1:36" ht="18.75" x14ac:dyDescent="0.25">
      <c r="A47" s="920" t="s">
        <v>104</v>
      </c>
      <c r="B47" s="639">
        <v>46270</v>
      </c>
      <c r="C47" s="723" t="s">
        <v>291</v>
      </c>
      <c r="D47" s="724" t="s">
        <v>292</v>
      </c>
      <c r="E47" s="725" t="s">
        <v>293</v>
      </c>
      <c r="F47" s="70" t="s">
        <v>36</v>
      </c>
      <c r="G47" s="36"/>
      <c r="H47" s="36"/>
      <c r="I47" s="36"/>
      <c r="J47" s="40"/>
      <c r="K47" s="133" t="s">
        <v>36</v>
      </c>
      <c r="L47" s="45" t="s">
        <v>36</v>
      </c>
      <c r="M47" s="76"/>
      <c r="N47" s="45"/>
      <c r="O47" s="76"/>
      <c r="P47" s="45"/>
      <c r="Q47" s="76"/>
      <c r="R47" s="45"/>
      <c r="S47" s="76"/>
      <c r="T47" s="45"/>
      <c r="U47" s="38"/>
      <c r="V47" s="20"/>
      <c r="W47" s="132"/>
      <c r="X47" s="4" t="s">
        <v>36</v>
      </c>
      <c r="Y47" s="32"/>
      <c r="Z47" s="36"/>
      <c r="AA47" s="38"/>
      <c r="AB47" s="36"/>
      <c r="AC47" s="25"/>
      <c r="AD47" s="17"/>
      <c r="AE47" s="25"/>
      <c r="AF47" s="17"/>
      <c r="AG47" s="25"/>
      <c r="AH47" s="17"/>
      <c r="AI47" s="25"/>
      <c r="AJ47" s="628"/>
    </row>
    <row r="48" spans="1:36" ht="18.75" x14ac:dyDescent="0.25">
      <c r="A48" s="921"/>
      <c r="B48" s="644">
        <v>46272</v>
      </c>
      <c r="C48" s="723" t="s">
        <v>274</v>
      </c>
      <c r="D48" s="724" t="s">
        <v>485</v>
      </c>
      <c r="E48" s="725" t="s">
        <v>489</v>
      </c>
      <c r="F48" s="70"/>
      <c r="G48" s="36"/>
      <c r="H48" s="36"/>
      <c r="I48" s="36"/>
      <c r="J48" s="40"/>
      <c r="K48" s="133" t="s">
        <v>36</v>
      </c>
      <c r="L48" s="45" t="s">
        <v>36</v>
      </c>
      <c r="M48" s="76"/>
      <c r="N48" s="45"/>
      <c r="O48" s="76"/>
      <c r="P48" s="45"/>
      <c r="Q48" s="76"/>
      <c r="R48" s="45"/>
      <c r="S48" s="76"/>
      <c r="T48" s="45"/>
      <c r="U48" s="38"/>
      <c r="V48" s="20"/>
      <c r="W48" s="132"/>
      <c r="X48" s="4" t="s">
        <v>36</v>
      </c>
      <c r="Y48" s="32"/>
      <c r="Z48" s="4"/>
      <c r="AA48" s="32"/>
      <c r="AB48" s="4"/>
      <c r="AC48" s="38"/>
      <c r="AD48" s="36"/>
      <c r="AE48" s="38"/>
      <c r="AF48" s="36"/>
      <c r="AG48" s="32"/>
      <c r="AH48" s="36"/>
      <c r="AI48" s="38"/>
      <c r="AJ48" s="40"/>
    </row>
    <row r="49" spans="1:36" ht="18.75" x14ac:dyDescent="0.25">
      <c r="A49" s="921"/>
      <c r="B49" s="639">
        <v>46277</v>
      </c>
      <c r="C49" s="723" t="s">
        <v>428</v>
      </c>
      <c r="D49" s="724" t="s">
        <v>418</v>
      </c>
      <c r="E49" s="725" t="s">
        <v>419</v>
      </c>
      <c r="F49" s="798"/>
      <c r="G49" s="36"/>
      <c r="H49" s="36"/>
      <c r="I49" s="36" t="s">
        <v>36</v>
      </c>
      <c r="J49" s="40"/>
      <c r="K49" s="133"/>
      <c r="L49" s="45"/>
      <c r="M49" s="76"/>
      <c r="N49" s="45"/>
      <c r="O49" s="76"/>
      <c r="P49" s="45"/>
      <c r="Q49" s="76"/>
      <c r="R49" s="45"/>
      <c r="S49" s="76"/>
      <c r="T49" s="45"/>
      <c r="U49" s="38"/>
      <c r="V49" s="20"/>
      <c r="W49" s="132"/>
      <c r="X49" s="4"/>
      <c r="Y49" s="32" t="s">
        <v>36</v>
      </c>
      <c r="Z49" s="4" t="s">
        <v>36</v>
      </c>
      <c r="AA49" s="32"/>
      <c r="AB49" s="4"/>
      <c r="AC49" s="32"/>
      <c r="AD49" s="4"/>
      <c r="AE49" s="32"/>
      <c r="AF49" s="4"/>
      <c r="AG49" s="32"/>
      <c r="AH49" s="4"/>
      <c r="AI49" s="32"/>
      <c r="AJ49" s="623"/>
    </row>
    <row r="50" spans="1:36" ht="18.75" x14ac:dyDescent="0.25">
      <c r="A50" s="921"/>
      <c r="B50" s="644">
        <v>46279</v>
      </c>
      <c r="C50" s="390" t="s">
        <v>274</v>
      </c>
      <c r="D50" s="79" t="s">
        <v>485</v>
      </c>
      <c r="E50" s="24" t="s">
        <v>489</v>
      </c>
      <c r="F50" s="70"/>
      <c r="G50" s="36"/>
      <c r="H50" s="36"/>
      <c r="I50" s="36"/>
      <c r="J50" s="40"/>
      <c r="K50" s="133" t="s">
        <v>36</v>
      </c>
      <c r="L50" s="45" t="s">
        <v>36</v>
      </c>
      <c r="M50" s="76"/>
      <c r="N50" s="45"/>
      <c r="O50" s="76"/>
      <c r="P50" s="45"/>
      <c r="Q50" s="76"/>
      <c r="R50" s="45"/>
      <c r="S50" s="76"/>
      <c r="T50" s="45"/>
      <c r="U50" s="38"/>
      <c r="V50" s="20"/>
      <c r="W50" s="132"/>
      <c r="X50" s="4" t="s">
        <v>36</v>
      </c>
      <c r="Y50" s="32"/>
      <c r="Z50" s="4"/>
      <c r="AA50" s="32"/>
      <c r="AB50" s="4"/>
      <c r="AC50" s="32"/>
      <c r="AD50" s="4"/>
      <c r="AE50" s="32"/>
      <c r="AF50" s="4"/>
      <c r="AG50" s="32"/>
      <c r="AH50" s="4"/>
      <c r="AI50" s="32"/>
      <c r="AJ50" s="623"/>
    </row>
    <row r="51" spans="1:36" ht="18.75" x14ac:dyDescent="0.25">
      <c r="A51" s="915"/>
      <c r="B51" s="644">
        <v>46286</v>
      </c>
      <c r="C51" s="390" t="s">
        <v>274</v>
      </c>
      <c r="D51" s="79" t="s">
        <v>485</v>
      </c>
      <c r="E51" s="24" t="s">
        <v>489</v>
      </c>
      <c r="F51" s="70"/>
      <c r="G51" s="36"/>
      <c r="H51" s="36"/>
      <c r="I51" s="36"/>
      <c r="J51" s="40"/>
      <c r="K51" s="133" t="s">
        <v>36</v>
      </c>
      <c r="L51" s="45" t="s">
        <v>36</v>
      </c>
      <c r="M51" s="76"/>
      <c r="N51" s="45"/>
      <c r="O51" s="76"/>
      <c r="P51" s="45"/>
      <c r="Q51" s="76"/>
      <c r="R51" s="45"/>
      <c r="S51" s="76"/>
      <c r="T51" s="45"/>
      <c r="U51" s="38"/>
      <c r="V51" s="20"/>
      <c r="W51" s="132"/>
      <c r="X51" s="4" t="s">
        <v>36</v>
      </c>
      <c r="Y51" s="32"/>
      <c r="Z51" s="4"/>
      <c r="AA51" s="32"/>
      <c r="AB51" s="4"/>
      <c r="AC51" s="32"/>
      <c r="AD51" s="4"/>
      <c r="AE51" s="32"/>
      <c r="AF51" s="4"/>
      <c r="AG51" s="32"/>
      <c r="AH51" s="4"/>
      <c r="AI51" s="32"/>
      <c r="AJ51" s="623"/>
    </row>
    <row r="52" spans="1:36" ht="18.75" x14ac:dyDescent="0.25">
      <c r="A52" s="916"/>
      <c r="B52" s="644">
        <v>46291</v>
      </c>
      <c r="C52" s="390" t="s">
        <v>733</v>
      </c>
      <c r="D52" s="79" t="s">
        <v>734</v>
      </c>
      <c r="E52" s="24" t="s">
        <v>735</v>
      </c>
      <c r="F52" s="70" t="s">
        <v>36</v>
      </c>
      <c r="G52" s="36"/>
      <c r="H52" s="36"/>
      <c r="I52" s="36"/>
      <c r="J52" s="40"/>
      <c r="K52" s="133"/>
      <c r="L52" s="45"/>
      <c r="M52" s="76"/>
      <c r="N52" s="45"/>
      <c r="O52" s="76"/>
      <c r="P52" s="45"/>
      <c r="Q52" s="76"/>
      <c r="R52" s="45"/>
      <c r="S52" s="76"/>
      <c r="T52" s="45"/>
      <c r="U52" s="38"/>
      <c r="V52" s="20"/>
      <c r="W52" s="132"/>
      <c r="X52" s="4"/>
      <c r="Y52" s="32" t="s">
        <v>36</v>
      </c>
      <c r="Z52" s="4" t="s">
        <v>36</v>
      </c>
      <c r="AA52" s="32"/>
      <c r="AB52" s="4"/>
      <c r="AC52" s="32"/>
      <c r="AD52" s="4"/>
      <c r="AE52" s="32"/>
      <c r="AF52" s="4"/>
      <c r="AG52" s="32"/>
      <c r="AH52" s="4"/>
      <c r="AI52" s="32"/>
      <c r="AJ52" s="623"/>
    </row>
    <row r="53" spans="1:36" ht="18.75" x14ac:dyDescent="0.25">
      <c r="A53" s="916"/>
      <c r="B53" s="644">
        <v>46291</v>
      </c>
      <c r="C53" s="390" t="s">
        <v>291</v>
      </c>
      <c r="D53" s="79" t="s">
        <v>292</v>
      </c>
      <c r="E53" s="24" t="s">
        <v>293</v>
      </c>
      <c r="F53" s="70" t="s">
        <v>36</v>
      </c>
      <c r="G53" s="36"/>
      <c r="H53" s="36"/>
      <c r="I53" s="36"/>
      <c r="J53" s="40"/>
      <c r="K53" s="133" t="s">
        <v>36</v>
      </c>
      <c r="L53" s="45" t="s">
        <v>36</v>
      </c>
      <c r="M53" s="76"/>
      <c r="N53" s="45"/>
      <c r="O53" s="76"/>
      <c r="P53" s="45"/>
      <c r="Q53" s="76"/>
      <c r="R53" s="45"/>
      <c r="S53" s="76"/>
      <c r="T53" s="45"/>
      <c r="U53" s="38"/>
      <c r="V53" s="20"/>
      <c r="W53" s="132"/>
      <c r="X53" s="4" t="s">
        <v>36</v>
      </c>
      <c r="Y53" s="32"/>
      <c r="Z53" s="4"/>
      <c r="AA53" s="32"/>
      <c r="AB53" s="4"/>
      <c r="AC53" s="32"/>
      <c r="AD53" s="4"/>
      <c r="AE53" s="32"/>
      <c r="AF53" s="4"/>
      <c r="AG53" s="32"/>
      <c r="AH53" s="4"/>
      <c r="AI53" s="32"/>
      <c r="AJ53" s="623"/>
    </row>
    <row r="54" spans="1:36" ht="18.75" x14ac:dyDescent="0.25">
      <c r="A54" s="916"/>
      <c r="B54" s="639">
        <v>46291</v>
      </c>
      <c r="C54" s="390" t="s">
        <v>310</v>
      </c>
      <c r="D54" s="79" t="s">
        <v>305</v>
      </c>
      <c r="E54" s="24" t="s">
        <v>309</v>
      </c>
      <c r="F54" s="70"/>
      <c r="G54" s="36"/>
      <c r="H54" s="36" t="s">
        <v>36</v>
      </c>
      <c r="I54" s="36"/>
      <c r="J54" s="40"/>
      <c r="K54" s="133"/>
      <c r="L54" s="45"/>
      <c r="M54" s="76"/>
      <c r="N54" s="45"/>
      <c r="O54" s="76"/>
      <c r="P54" s="45"/>
      <c r="Q54" s="76"/>
      <c r="R54" s="45"/>
      <c r="S54" s="76"/>
      <c r="T54" s="45"/>
      <c r="U54" s="38"/>
      <c r="V54" s="20"/>
      <c r="W54" s="132"/>
      <c r="X54" s="4" t="s">
        <v>36</v>
      </c>
      <c r="Y54" s="32"/>
      <c r="Z54" s="4"/>
      <c r="AA54" s="32"/>
      <c r="AB54" s="4"/>
      <c r="AC54" s="32"/>
      <c r="AD54" s="4"/>
      <c r="AE54" s="32"/>
      <c r="AF54" s="4"/>
      <c r="AG54" s="32"/>
      <c r="AH54" s="4"/>
      <c r="AI54" s="32"/>
      <c r="AJ54" s="623"/>
    </row>
    <row r="55" spans="1:36" ht="19.5" thickBot="1" x14ac:dyDescent="0.3">
      <c r="A55" s="916"/>
      <c r="B55" s="643">
        <v>46293</v>
      </c>
      <c r="C55" s="122" t="s">
        <v>274</v>
      </c>
      <c r="D55" s="339" t="s">
        <v>485</v>
      </c>
      <c r="E55" s="391" t="s">
        <v>489</v>
      </c>
      <c r="F55" s="144"/>
      <c r="G55" s="145"/>
      <c r="H55" s="145"/>
      <c r="I55" s="145"/>
      <c r="J55" s="146"/>
      <c r="K55" s="147" t="s">
        <v>36</v>
      </c>
      <c r="L55" s="145" t="s">
        <v>36</v>
      </c>
      <c r="M55" s="148"/>
      <c r="N55" s="151"/>
      <c r="O55" s="152"/>
      <c r="P55" s="151"/>
      <c r="Q55" s="152"/>
      <c r="R55" s="151"/>
      <c r="S55" s="148"/>
      <c r="T55" s="151"/>
      <c r="U55" s="152"/>
      <c r="V55" s="146"/>
      <c r="W55" s="147"/>
      <c r="X55" s="145" t="s">
        <v>36</v>
      </c>
      <c r="Y55" s="152"/>
      <c r="Z55" s="145"/>
      <c r="AA55" s="152"/>
      <c r="AB55" s="145"/>
      <c r="AC55" s="152"/>
      <c r="AD55" s="145"/>
      <c r="AE55" s="152"/>
      <c r="AF55" s="145"/>
      <c r="AG55" s="341"/>
      <c r="AH55" s="145"/>
      <c r="AI55" s="152"/>
      <c r="AJ55" s="146"/>
    </row>
    <row r="56" spans="1:36" ht="18.75" x14ac:dyDescent="0.25">
      <c r="A56" s="920" t="s">
        <v>105</v>
      </c>
      <c r="B56" s="640">
        <v>46298</v>
      </c>
      <c r="C56" s="139" t="s">
        <v>291</v>
      </c>
      <c r="D56" s="92" t="s">
        <v>292</v>
      </c>
      <c r="E56" s="73" t="s">
        <v>293</v>
      </c>
      <c r="F56" s="586" t="s">
        <v>36</v>
      </c>
      <c r="G56" s="74"/>
      <c r="H56" s="74"/>
      <c r="I56" s="74"/>
      <c r="J56" s="514"/>
      <c r="K56" s="318" t="s">
        <v>36</v>
      </c>
      <c r="L56" s="74" t="s">
        <v>36</v>
      </c>
      <c r="M56" s="89"/>
      <c r="N56" s="64"/>
      <c r="O56" s="48"/>
      <c r="P56" s="64"/>
      <c r="Q56" s="48"/>
      <c r="R56" s="64"/>
      <c r="S56" s="89"/>
      <c r="T56" s="64"/>
      <c r="U56" s="48"/>
      <c r="V56" s="514"/>
      <c r="W56" s="318"/>
      <c r="X56" s="74" t="s">
        <v>36</v>
      </c>
      <c r="Y56" s="48"/>
      <c r="Z56" s="74"/>
      <c r="AA56" s="48"/>
      <c r="AB56" s="74"/>
      <c r="AC56" s="48"/>
      <c r="AD56" s="74"/>
      <c r="AE56" s="48"/>
      <c r="AF56" s="74"/>
      <c r="AG56" s="25"/>
      <c r="AH56" s="74"/>
      <c r="AI56" s="48"/>
      <c r="AJ56" s="514"/>
    </row>
    <row r="57" spans="1:36" ht="18.75" x14ac:dyDescent="0.25">
      <c r="A57" s="915"/>
      <c r="B57" s="639">
        <v>46300</v>
      </c>
      <c r="C57" s="91" t="s">
        <v>274</v>
      </c>
      <c r="D57" s="79" t="s">
        <v>485</v>
      </c>
      <c r="E57" s="24" t="s">
        <v>489</v>
      </c>
      <c r="F57" s="70"/>
      <c r="G57" s="36"/>
      <c r="H57" s="36"/>
      <c r="I57" s="177"/>
      <c r="J57" s="40"/>
      <c r="K57" s="133" t="s">
        <v>36</v>
      </c>
      <c r="L57" s="36" t="s">
        <v>36</v>
      </c>
      <c r="M57" s="76"/>
      <c r="N57" s="45"/>
      <c r="O57" s="38"/>
      <c r="P57" s="45"/>
      <c r="Q57" s="38"/>
      <c r="R57" s="45"/>
      <c r="S57" s="76"/>
      <c r="T57" s="45"/>
      <c r="U57" s="38"/>
      <c r="V57" s="40"/>
      <c r="W57" s="133"/>
      <c r="X57" s="36" t="s">
        <v>36</v>
      </c>
      <c r="Y57" s="32"/>
      <c r="Z57" s="4"/>
      <c r="AA57" s="38"/>
      <c r="AB57" s="36"/>
      <c r="AC57" s="38"/>
      <c r="AD57" s="36"/>
      <c r="AE57" s="38"/>
      <c r="AF57" s="36"/>
      <c r="AG57" s="32"/>
      <c r="AH57" s="36"/>
      <c r="AI57" s="38"/>
      <c r="AJ57" s="40"/>
    </row>
    <row r="58" spans="1:36" ht="18.75" x14ac:dyDescent="0.25">
      <c r="A58" s="915"/>
      <c r="B58" s="639">
        <v>46307</v>
      </c>
      <c r="C58" s="91" t="s">
        <v>274</v>
      </c>
      <c r="D58" s="79" t="s">
        <v>485</v>
      </c>
      <c r="E58" s="24" t="s">
        <v>489</v>
      </c>
      <c r="F58" s="70"/>
      <c r="G58" s="36"/>
      <c r="H58" s="36"/>
      <c r="I58" s="177"/>
      <c r="J58" s="40"/>
      <c r="K58" s="133" t="s">
        <v>36</v>
      </c>
      <c r="L58" s="36" t="s">
        <v>36</v>
      </c>
      <c r="M58" s="76"/>
      <c r="N58" s="45"/>
      <c r="O58" s="38"/>
      <c r="P58" s="45"/>
      <c r="Q58" s="38"/>
      <c r="R58" s="45"/>
      <c r="S58" s="76"/>
      <c r="T58" s="45"/>
      <c r="U58" s="38"/>
      <c r="V58" s="40"/>
      <c r="W58" s="133"/>
      <c r="X58" s="36" t="s">
        <v>36</v>
      </c>
      <c r="Y58" s="32"/>
      <c r="Z58" s="4"/>
      <c r="AA58" s="32"/>
      <c r="AB58" s="4"/>
      <c r="AC58" s="32"/>
      <c r="AD58" s="4"/>
      <c r="AE58" s="32"/>
      <c r="AF58" s="4"/>
      <c r="AG58" s="32"/>
      <c r="AH58" s="4"/>
      <c r="AI58" s="32"/>
      <c r="AJ58" s="623"/>
    </row>
    <row r="59" spans="1:36" ht="18.75" x14ac:dyDescent="0.25">
      <c r="A59" s="915"/>
      <c r="B59" s="639">
        <v>46312</v>
      </c>
      <c r="C59" s="91" t="s">
        <v>733</v>
      </c>
      <c r="D59" s="79" t="s">
        <v>734</v>
      </c>
      <c r="E59" s="24" t="s">
        <v>735</v>
      </c>
      <c r="F59" s="70" t="s">
        <v>36</v>
      </c>
      <c r="G59" s="36"/>
      <c r="H59" s="36"/>
      <c r="I59" s="177"/>
      <c r="J59" s="40"/>
      <c r="K59" s="133"/>
      <c r="L59" s="36"/>
      <c r="M59" s="76"/>
      <c r="N59" s="45"/>
      <c r="O59" s="38"/>
      <c r="P59" s="45"/>
      <c r="Q59" s="38"/>
      <c r="R59" s="45"/>
      <c r="S59" s="76"/>
      <c r="T59" s="45"/>
      <c r="U59" s="38"/>
      <c r="V59" s="40"/>
      <c r="W59" s="133"/>
      <c r="X59" s="36"/>
      <c r="Y59" s="32" t="s">
        <v>36</v>
      </c>
      <c r="Z59" s="4" t="s">
        <v>36</v>
      </c>
      <c r="AA59" s="32"/>
      <c r="AB59" s="4"/>
      <c r="AC59" s="32"/>
      <c r="AD59" s="4"/>
      <c r="AE59" s="32"/>
      <c r="AF59" s="4"/>
      <c r="AG59" s="32"/>
      <c r="AH59" s="4"/>
      <c r="AI59" s="32"/>
      <c r="AJ59" s="623"/>
    </row>
    <row r="60" spans="1:36" ht="18.75" x14ac:dyDescent="0.25">
      <c r="A60" s="915"/>
      <c r="B60" s="639">
        <v>46314</v>
      </c>
      <c r="C60" s="91" t="s">
        <v>274</v>
      </c>
      <c r="D60" s="79" t="s">
        <v>485</v>
      </c>
      <c r="E60" s="24" t="s">
        <v>489</v>
      </c>
      <c r="F60" s="70"/>
      <c r="G60" s="36"/>
      <c r="H60" s="36"/>
      <c r="I60" s="177"/>
      <c r="J60" s="40"/>
      <c r="K60" s="133" t="s">
        <v>36</v>
      </c>
      <c r="L60" s="36" t="s">
        <v>36</v>
      </c>
      <c r="M60" s="76"/>
      <c r="N60" s="45"/>
      <c r="O60" s="38"/>
      <c r="P60" s="45"/>
      <c r="Q60" s="38"/>
      <c r="R60" s="45"/>
      <c r="S60" s="76"/>
      <c r="T60" s="45"/>
      <c r="U60" s="38"/>
      <c r="V60" s="40"/>
      <c r="W60" s="133"/>
      <c r="X60" s="36" t="s">
        <v>36</v>
      </c>
      <c r="Y60" s="32"/>
      <c r="Z60" s="4"/>
      <c r="AA60" s="32"/>
      <c r="AB60" s="4"/>
      <c r="AC60" s="32"/>
      <c r="AD60" s="4"/>
      <c r="AE60" s="32"/>
      <c r="AF60" s="4"/>
      <c r="AG60" s="32"/>
      <c r="AH60" s="4"/>
      <c r="AI60" s="32"/>
      <c r="AJ60" s="623"/>
    </row>
    <row r="61" spans="1:36" ht="18.75" x14ac:dyDescent="0.25">
      <c r="A61" s="915"/>
      <c r="B61" s="644">
        <v>46319</v>
      </c>
      <c r="C61" s="91" t="s">
        <v>417</v>
      </c>
      <c r="D61" s="79" t="s">
        <v>527</v>
      </c>
      <c r="E61" s="24" t="s">
        <v>527</v>
      </c>
      <c r="F61" s="70" t="s">
        <v>36</v>
      </c>
      <c r="G61" s="36"/>
      <c r="H61" s="36"/>
      <c r="I61" s="36"/>
      <c r="J61" s="40"/>
      <c r="K61" s="133" t="s">
        <v>36</v>
      </c>
      <c r="L61" s="45" t="s">
        <v>36</v>
      </c>
      <c r="M61" s="76"/>
      <c r="N61" s="45"/>
      <c r="O61" s="76"/>
      <c r="P61" s="45"/>
      <c r="Q61" s="76"/>
      <c r="R61" s="45"/>
      <c r="S61" s="76"/>
      <c r="T61" s="45"/>
      <c r="U61" s="38"/>
      <c r="V61" s="20"/>
      <c r="W61" s="132"/>
      <c r="X61" s="4" t="s">
        <v>36</v>
      </c>
      <c r="Y61" s="32" t="s">
        <v>36</v>
      </c>
      <c r="Z61" s="4" t="s">
        <v>36</v>
      </c>
      <c r="AA61" s="32"/>
      <c r="AB61" s="4"/>
      <c r="AC61" s="32"/>
      <c r="AD61" s="4"/>
      <c r="AE61" s="32"/>
      <c r="AF61" s="4"/>
      <c r="AG61" s="32"/>
      <c r="AH61" s="4"/>
      <c r="AI61" s="32"/>
      <c r="AJ61" s="623"/>
    </row>
    <row r="62" spans="1:36" ht="18.75" x14ac:dyDescent="0.25">
      <c r="A62" s="915"/>
      <c r="B62" s="644">
        <v>46319</v>
      </c>
      <c r="C62" s="390" t="s">
        <v>313</v>
      </c>
      <c r="D62" s="79" t="s">
        <v>305</v>
      </c>
      <c r="E62" s="24" t="s">
        <v>309</v>
      </c>
      <c r="F62" s="70"/>
      <c r="G62" s="36"/>
      <c r="H62" s="36" t="s">
        <v>36</v>
      </c>
      <c r="I62" s="36"/>
      <c r="J62" s="40"/>
      <c r="K62" s="133"/>
      <c r="L62" s="45"/>
      <c r="M62" s="76"/>
      <c r="N62" s="45"/>
      <c r="O62" s="76"/>
      <c r="P62" s="45"/>
      <c r="Q62" s="76"/>
      <c r="R62" s="45"/>
      <c r="S62" s="76"/>
      <c r="T62" s="45"/>
      <c r="U62" s="38"/>
      <c r="V62" s="20"/>
      <c r="W62" s="132"/>
      <c r="X62" s="4" t="s">
        <v>36</v>
      </c>
      <c r="Y62" s="32"/>
      <c r="Z62" s="4"/>
      <c r="AA62" s="32"/>
      <c r="AB62" s="4"/>
      <c r="AC62" s="32"/>
      <c r="AD62" s="4"/>
      <c r="AE62" s="32"/>
      <c r="AF62" s="4"/>
      <c r="AG62" s="32"/>
      <c r="AH62" s="4"/>
      <c r="AI62" s="32"/>
      <c r="AJ62" s="623"/>
    </row>
    <row r="63" spans="1:36" ht="18.75" x14ac:dyDescent="0.25">
      <c r="A63" s="916"/>
      <c r="B63" s="645">
        <v>46321</v>
      </c>
      <c r="C63" s="625" t="s">
        <v>274</v>
      </c>
      <c r="D63" s="342" t="s">
        <v>485</v>
      </c>
      <c r="E63" s="559" t="s">
        <v>489</v>
      </c>
      <c r="F63" s="502"/>
      <c r="G63" s="157"/>
      <c r="H63" s="157"/>
      <c r="I63" s="157"/>
      <c r="J63" s="240"/>
      <c r="K63" s="235" t="s">
        <v>36</v>
      </c>
      <c r="L63" s="158" t="s">
        <v>36</v>
      </c>
      <c r="M63" s="159"/>
      <c r="N63" s="158"/>
      <c r="O63" s="159"/>
      <c r="P63" s="158"/>
      <c r="Q63" s="159"/>
      <c r="R63" s="158"/>
      <c r="S63" s="159"/>
      <c r="T63" s="158"/>
      <c r="U63" s="160"/>
      <c r="V63" s="368"/>
      <c r="W63" s="373"/>
      <c r="X63" s="161" t="s">
        <v>36</v>
      </c>
      <c r="Y63" s="340"/>
      <c r="Z63" s="161"/>
      <c r="AA63" s="340"/>
      <c r="AB63" s="161"/>
      <c r="AC63" s="340"/>
      <c r="AD63" s="161"/>
      <c r="AE63" s="340"/>
      <c r="AF63" s="161"/>
      <c r="AG63" s="340"/>
      <c r="AH63" s="161"/>
      <c r="AI63" s="340"/>
      <c r="AJ63" s="629"/>
    </row>
    <row r="64" spans="1:36" ht="19.5" thickBot="1" x14ac:dyDescent="0.3">
      <c r="A64" s="917"/>
      <c r="B64" s="643">
        <v>46326</v>
      </c>
      <c r="C64" s="122" t="s">
        <v>723</v>
      </c>
      <c r="D64" s="339" t="s">
        <v>724</v>
      </c>
      <c r="E64" s="391" t="s">
        <v>527</v>
      </c>
      <c r="F64" s="144" t="s">
        <v>36</v>
      </c>
      <c r="G64" s="145"/>
      <c r="H64" s="145"/>
      <c r="I64" s="145"/>
      <c r="J64" s="146"/>
      <c r="K64" s="147"/>
      <c r="L64" s="145" t="s">
        <v>36</v>
      </c>
      <c r="M64" s="148"/>
      <c r="N64" s="151"/>
      <c r="O64" s="152"/>
      <c r="P64" s="151"/>
      <c r="Q64" s="152"/>
      <c r="R64" s="151"/>
      <c r="S64" s="148"/>
      <c r="T64" s="151"/>
      <c r="U64" s="152"/>
      <c r="V64" s="146"/>
      <c r="W64" s="147"/>
      <c r="X64" s="145"/>
      <c r="Y64" s="152" t="s">
        <v>36</v>
      </c>
      <c r="Z64" s="145" t="s">
        <v>36</v>
      </c>
      <c r="AA64" s="152"/>
      <c r="AB64" s="145"/>
      <c r="AC64" s="152"/>
      <c r="AD64" s="145"/>
      <c r="AE64" s="152"/>
      <c r="AF64" s="145"/>
      <c r="AG64" s="341"/>
      <c r="AH64" s="145"/>
      <c r="AI64" s="152"/>
      <c r="AJ64" s="146"/>
    </row>
    <row r="65" spans="1:36" ht="18.75" x14ac:dyDescent="0.25">
      <c r="A65" s="823" t="s">
        <v>106</v>
      </c>
      <c r="B65" s="639">
        <v>46328</v>
      </c>
      <c r="C65" s="91" t="s">
        <v>274</v>
      </c>
      <c r="D65" s="79" t="s">
        <v>485</v>
      </c>
      <c r="E65" s="24" t="s">
        <v>489</v>
      </c>
      <c r="F65" s="70"/>
      <c r="G65" s="36"/>
      <c r="H65" s="36"/>
      <c r="I65" s="36"/>
      <c r="J65" s="40"/>
      <c r="K65" s="133" t="s">
        <v>36</v>
      </c>
      <c r="L65" s="36" t="s">
        <v>36</v>
      </c>
      <c r="M65" s="76"/>
      <c r="N65" s="45"/>
      <c r="O65" s="38"/>
      <c r="P65" s="45"/>
      <c r="Q65" s="38"/>
      <c r="R65" s="45"/>
      <c r="S65" s="76"/>
      <c r="T65" s="45"/>
      <c r="U65" s="38"/>
      <c r="V65" s="40"/>
      <c r="W65" s="133"/>
      <c r="X65" s="36" t="s">
        <v>36</v>
      </c>
      <c r="Y65" s="38"/>
      <c r="Z65" s="36"/>
      <c r="AA65" s="38"/>
      <c r="AB65" s="36"/>
      <c r="AC65" s="38"/>
      <c r="AD65" s="36"/>
      <c r="AE65" s="38"/>
      <c r="AF65" s="36"/>
      <c r="AG65" s="32"/>
      <c r="AH65" s="36"/>
      <c r="AI65" s="38"/>
      <c r="AJ65" s="40"/>
    </row>
    <row r="66" spans="1:36" ht="18.75" x14ac:dyDescent="0.25">
      <c r="A66" s="823"/>
      <c r="B66" s="639">
        <v>46332</v>
      </c>
      <c r="C66" s="390" t="s">
        <v>327</v>
      </c>
      <c r="D66" s="79" t="s">
        <v>324</v>
      </c>
      <c r="E66" s="24" t="s">
        <v>325</v>
      </c>
      <c r="F66" s="70"/>
      <c r="G66" s="36"/>
      <c r="H66" s="36" t="s">
        <v>36</v>
      </c>
      <c r="I66" s="36"/>
      <c r="J66" s="40"/>
      <c r="K66" s="133"/>
      <c r="L66" s="45"/>
      <c r="M66" s="76"/>
      <c r="N66" s="45"/>
      <c r="O66" s="76"/>
      <c r="P66" s="45"/>
      <c r="Q66" s="76"/>
      <c r="R66" s="45"/>
      <c r="S66" s="76"/>
      <c r="T66" s="45"/>
      <c r="U66" s="38"/>
      <c r="V66" s="20"/>
      <c r="W66" s="132"/>
      <c r="X66" s="4" t="s">
        <v>36</v>
      </c>
      <c r="Y66" s="32"/>
      <c r="Z66" s="4"/>
      <c r="AA66" s="32"/>
      <c r="AB66" s="4"/>
      <c r="AC66" s="32"/>
      <c r="AD66" s="4"/>
      <c r="AE66" s="32"/>
      <c r="AF66" s="4"/>
      <c r="AG66" s="32"/>
      <c r="AH66" s="4"/>
      <c r="AI66" s="32"/>
      <c r="AJ66" s="623"/>
    </row>
    <row r="67" spans="1:36" ht="18.75" x14ac:dyDescent="0.25">
      <c r="A67" s="823"/>
      <c r="B67" s="639">
        <v>46333</v>
      </c>
      <c r="C67" s="390" t="s">
        <v>291</v>
      </c>
      <c r="D67" s="79" t="s">
        <v>292</v>
      </c>
      <c r="E67" s="24" t="s">
        <v>293</v>
      </c>
      <c r="F67" s="70" t="s">
        <v>36</v>
      </c>
      <c r="G67" s="36"/>
      <c r="H67" s="36"/>
      <c r="I67" s="36"/>
      <c r="J67" s="40"/>
      <c r="K67" s="133" t="s">
        <v>36</v>
      </c>
      <c r="L67" s="45" t="s">
        <v>36</v>
      </c>
      <c r="M67" s="76"/>
      <c r="N67" s="45"/>
      <c r="O67" s="76"/>
      <c r="P67" s="45"/>
      <c r="Q67" s="76"/>
      <c r="R67" s="45"/>
      <c r="S67" s="76"/>
      <c r="T67" s="45"/>
      <c r="U67" s="38"/>
      <c r="V67" s="20"/>
      <c r="W67" s="132"/>
      <c r="X67" s="4" t="s">
        <v>36</v>
      </c>
      <c r="Y67" s="32"/>
      <c r="Z67" s="4"/>
      <c r="AA67" s="32"/>
      <c r="AB67" s="4"/>
      <c r="AC67" s="32"/>
      <c r="AD67" s="4"/>
      <c r="AE67" s="32"/>
      <c r="AF67" s="4"/>
      <c r="AG67" s="32"/>
      <c r="AH67" s="4"/>
      <c r="AI67" s="32"/>
      <c r="AJ67" s="623"/>
    </row>
    <row r="68" spans="1:36" ht="18.75" x14ac:dyDescent="0.25">
      <c r="A68" s="823"/>
      <c r="B68" s="639">
        <v>46335</v>
      </c>
      <c r="C68" s="390" t="s">
        <v>332</v>
      </c>
      <c r="D68" s="79" t="s">
        <v>333</v>
      </c>
      <c r="E68" s="24" t="s">
        <v>334</v>
      </c>
      <c r="F68" s="70"/>
      <c r="G68" s="36" t="s">
        <v>36</v>
      </c>
      <c r="H68" s="36"/>
      <c r="I68" s="36"/>
      <c r="J68" s="40"/>
      <c r="K68" s="133" t="s">
        <v>36</v>
      </c>
      <c r="L68" s="45" t="s">
        <v>36</v>
      </c>
      <c r="M68" s="76"/>
      <c r="N68" s="45"/>
      <c r="O68" s="76"/>
      <c r="P68" s="45"/>
      <c r="Q68" s="76"/>
      <c r="R68" s="45"/>
      <c r="S68" s="76"/>
      <c r="T68" s="45"/>
      <c r="U68" s="38"/>
      <c r="V68" s="20"/>
      <c r="W68" s="132"/>
      <c r="X68" s="4" t="s">
        <v>36</v>
      </c>
      <c r="Y68" s="32"/>
      <c r="Z68" s="4"/>
      <c r="AA68" s="32"/>
      <c r="AB68" s="4"/>
      <c r="AC68" s="32"/>
      <c r="AD68" s="4"/>
      <c r="AE68" s="32"/>
      <c r="AF68" s="4"/>
      <c r="AG68" s="32"/>
      <c r="AH68" s="4"/>
      <c r="AI68" s="32"/>
      <c r="AJ68" s="623"/>
    </row>
    <row r="69" spans="1:36" ht="18.75" x14ac:dyDescent="0.25">
      <c r="A69" s="823"/>
      <c r="B69" s="639">
        <v>46335</v>
      </c>
      <c r="C69" s="390" t="s">
        <v>274</v>
      </c>
      <c r="D69" s="79" t="s">
        <v>485</v>
      </c>
      <c r="E69" s="24" t="s">
        <v>489</v>
      </c>
      <c r="F69" s="70"/>
      <c r="G69" s="36"/>
      <c r="H69" s="36"/>
      <c r="I69" s="36"/>
      <c r="J69" s="40"/>
      <c r="K69" s="133" t="s">
        <v>36</v>
      </c>
      <c r="L69" s="45" t="s">
        <v>36</v>
      </c>
      <c r="M69" s="76"/>
      <c r="N69" s="45"/>
      <c r="O69" s="76"/>
      <c r="P69" s="45"/>
      <c r="Q69" s="76"/>
      <c r="R69" s="45"/>
      <c r="S69" s="76"/>
      <c r="T69" s="45"/>
      <c r="U69" s="38"/>
      <c r="V69" s="20"/>
      <c r="W69" s="132"/>
      <c r="X69" s="4" t="s">
        <v>36</v>
      </c>
      <c r="Y69" s="32"/>
      <c r="Z69" s="4"/>
      <c r="AA69" s="32"/>
      <c r="AB69" s="4"/>
      <c r="AC69" s="32"/>
      <c r="AD69" s="4"/>
      <c r="AE69" s="32"/>
      <c r="AF69" s="4"/>
      <c r="AG69" s="32"/>
      <c r="AH69" s="4"/>
      <c r="AI69" s="32"/>
      <c r="AJ69" s="623"/>
    </row>
    <row r="70" spans="1:36" ht="18.75" x14ac:dyDescent="0.25">
      <c r="A70" s="823"/>
      <c r="B70" s="639">
        <v>46336</v>
      </c>
      <c r="C70" s="390" t="s">
        <v>332</v>
      </c>
      <c r="D70" s="79" t="s">
        <v>333</v>
      </c>
      <c r="E70" s="24" t="s">
        <v>334</v>
      </c>
      <c r="F70" s="70"/>
      <c r="G70" s="36" t="s">
        <v>36</v>
      </c>
      <c r="H70" s="36"/>
      <c r="I70" s="36"/>
      <c r="J70" s="40"/>
      <c r="K70" s="133" t="s">
        <v>36</v>
      </c>
      <c r="L70" s="45" t="s">
        <v>36</v>
      </c>
      <c r="M70" s="76"/>
      <c r="N70" s="45"/>
      <c r="O70" s="76"/>
      <c r="P70" s="45"/>
      <c r="Q70" s="76"/>
      <c r="R70" s="45"/>
      <c r="S70" s="76"/>
      <c r="T70" s="45"/>
      <c r="U70" s="38"/>
      <c r="V70" s="20"/>
      <c r="W70" s="132"/>
      <c r="X70" s="4" t="s">
        <v>36</v>
      </c>
      <c r="Y70" s="32"/>
      <c r="Z70" s="4"/>
      <c r="AA70" s="32"/>
      <c r="AB70" s="4"/>
      <c r="AC70" s="32"/>
      <c r="AD70" s="4"/>
      <c r="AE70" s="32"/>
      <c r="AF70" s="4"/>
      <c r="AG70" s="32"/>
      <c r="AH70" s="4"/>
      <c r="AI70" s="32"/>
      <c r="AJ70" s="623"/>
    </row>
    <row r="71" spans="1:36" ht="18.75" x14ac:dyDescent="0.25">
      <c r="A71" s="823"/>
      <c r="B71" s="639">
        <v>46337</v>
      </c>
      <c r="C71" s="390" t="s">
        <v>332</v>
      </c>
      <c r="D71" s="79" t="s">
        <v>333</v>
      </c>
      <c r="E71" s="24" t="s">
        <v>334</v>
      </c>
      <c r="F71" s="70"/>
      <c r="G71" s="36" t="s">
        <v>36</v>
      </c>
      <c r="H71" s="36"/>
      <c r="I71" s="36"/>
      <c r="J71" s="40"/>
      <c r="K71" s="133" t="s">
        <v>36</v>
      </c>
      <c r="L71" s="45" t="s">
        <v>36</v>
      </c>
      <c r="M71" s="76"/>
      <c r="N71" s="45"/>
      <c r="O71" s="76"/>
      <c r="P71" s="45"/>
      <c r="Q71" s="76"/>
      <c r="R71" s="45"/>
      <c r="S71" s="76"/>
      <c r="T71" s="45"/>
      <c r="U71" s="38"/>
      <c r="V71" s="20"/>
      <c r="W71" s="132"/>
      <c r="X71" s="4" t="s">
        <v>36</v>
      </c>
      <c r="Y71" s="32"/>
      <c r="Z71" s="4"/>
      <c r="AA71" s="32"/>
      <c r="AB71" s="4"/>
      <c r="AC71" s="32"/>
      <c r="AD71" s="4"/>
      <c r="AE71" s="32"/>
      <c r="AF71" s="4"/>
      <c r="AG71" s="32"/>
      <c r="AH71" s="4"/>
      <c r="AI71" s="32"/>
      <c r="AJ71" s="623"/>
    </row>
    <row r="72" spans="1:36" ht="18.75" x14ac:dyDescent="0.25">
      <c r="A72" s="823"/>
      <c r="B72" s="639">
        <v>46338</v>
      </c>
      <c r="C72" s="390" t="s">
        <v>332</v>
      </c>
      <c r="D72" s="79" t="s">
        <v>333</v>
      </c>
      <c r="E72" s="24" t="s">
        <v>334</v>
      </c>
      <c r="F72" s="70"/>
      <c r="G72" s="36" t="s">
        <v>36</v>
      </c>
      <c r="H72" s="36"/>
      <c r="I72" s="36"/>
      <c r="J72" s="40"/>
      <c r="K72" s="133" t="s">
        <v>36</v>
      </c>
      <c r="L72" s="45" t="s">
        <v>36</v>
      </c>
      <c r="M72" s="76"/>
      <c r="N72" s="45"/>
      <c r="O72" s="76"/>
      <c r="P72" s="45"/>
      <c r="Q72" s="76"/>
      <c r="R72" s="45"/>
      <c r="S72" s="76"/>
      <c r="T72" s="45"/>
      <c r="U72" s="38"/>
      <c r="V72" s="20"/>
      <c r="W72" s="132"/>
      <c r="X72" s="4" t="s">
        <v>36</v>
      </c>
      <c r="Y72" s="32"/>
      <c r="Z72" s="4"/>
      <c r="AA72" s="32"/>
      <c r="AB72" s="4"/>
      <c r="AC72" s="32"/>
      <c r="AD72" s="4"/>
      <c r="AE72" s="32"/>
      <c r="AF72" s="4"/>
      <c r="AG72" s="32"/>
      <c r="AH72" s="4"/>
      <c r="AI72" s="32"/>
      <c r="AJ72" s="623"/>
    </row>
    <row r="73" spans="1:36" ht="18.75" x14ac:dyDescent="0.25">
      <c r="A73" s="823"/>
      <c r="B73" s="639">
        <v>46339</v>
      </c>
      <c r="C73" s="390" t="s">
        <v>332</v>
      </c>
      <c r="D73" s="79" t="s">
        <v>333</v>
      </c>
      <c r="E73" s="24" t="s">
        <v>334</v>
      </c>
      <c r="F73" s="70"/>
      <c r="G73" s="36" t="s">
        <v>36</v>
      </c>
      <c r="H73" s="36"/>
      <c r="I73" s="36"/>
      <c r="J73" s="40"/>
      <c r="K73" s="133" t="s">
        <v>36</v>
      </c>
      <c r="L73" s="45" t="s">
        <v>36</v>
      </c>
      <c r="M73" s="76"/>
      <c r="N73" s="45"/>
      <c r="O73" s="76"/>
      <c r="P73" s="45"/>
      <c r="Q73" s="76"/>
      <c r="R73" s="45"/>
      <c r="S73" s="76"/>
      <c r="T73" s="45"/>
      <c r="U73" s="38"/>
      <c r="V73" s="20"/>
      <c r="W73" s="132"/>
      <c r="X73" s="4" t="s">
        <v>36</v>
      </c>
      <c r="Y73" s="32"/>
      <c r="Z73" s="4"/>
      <c r="AA73" s="32"/>
      <c r="AB73" s="4"/>
      <c r="AC73" s="32"/>
      <c r="AD73" s="4"/>
      <c r="AE73" s="32"/>
      <c r="AF73" s="4"/>
      <c r="AG73" s="32"/>
      <c r="AH73" s="4"/>
      <c r="AI73" s="32"/>
      <c r="AJ73" s="623"/>
    </row>
    <row r="74" spans="1:36" ht="18.75" x14ac:dyDescent="0.25">
      <c r="A74" s="823"/>
      <c r="B74" s="639">
        <v>46340</v>
      </c>
      <c r="C74" s="390" t="s">
        <v>522</v>
      </c>
      <c r="D74" s="79" t="s">
        <v>513</v>
      </c>
      <c r="E74" s="24" t="s">
        <v>489</v>
      </c>
      <c r="F74" s="70"/>
      <c r="G74" s="36" t="s">
        <v>36</v>
      </c>
      <c r="H74" s="36"/>
      <c r="I74" s="36"/>
      <c r="J74" s="40"/>
      <c r="K74" s="133"/>
      <c r="L74" s="45"/>
      <c r="M74" s="76"/>
      <c r="N74" s="45"/>
      <c r="O74" s="76"/>
      <c r="P74" s="45"/>
      <c r="Q74" s="76"/>
      <c r="R74" s="45"/>
      <c r="S74" s="76"/>
      <c r="T74" s="45"/>
      <c r="U74" s="38"/>
      <c r="V74" s="20"/>
      <c r="W74" s="132"/>
      <c r="X74" s="4"/>
      <c r="Y74" s="32" t="s">
        <v>36</v>
      </c>
      <c r="Z74" s="4" t="s">
        <v>36</v>
      </c>
      <c r="AA74" s="32"/>
      <c r="AB74" s="4"/>
      <c r="AC74" s="32"/>
      <c r="AD74" s="4"/>
      <c r="AE74" s="32"/>
      <c r="AF74" s="4"/>
      <c r="AG74" s="32"/>
      <c r="AH74" s="4"/>
      <c r="AI74" s="32"/>
      <c r="AJ74" s="623"/>
    </row>
    <row r="75" spans="1:36" ht="18.75" x14ac:dyDescent="0.25">
      <c r="A75" s="823"/>
      <c r="B75" s="639">
        <v>46342</v>
      </c>
      <c r="C75" s="390" t="s">
        <v>274</v>
      </c>
      <c r="D75" s="79" t="s">
        <v>485</v>
      </c>
      <c r="E75" s="24" t="s">
        <v>489</v>
      </c>
      <c r="F75" s="70"/>
      <c r="G75" s="36"/>
      <c r="H75" s="36"/>
      <c r="I75" s="36"/>
      <c r="J75" s="40"/>
      <c r="K75" s="133" t="s">
        <v>36</v>
      </c>
      <c r="L75" s="45" t="s">
        <v>36</v>
      </c>
      <c r="M75" s="76"/>
      <c r="N75" s="45"/>
      <c r="O75" s="76"/>
      <c r="P75" s="45"/>
      <c r="Q75" s="76"/>
      <c r="R75" s="45"/>
      <c r="S75" s="76"/>
      <c r="T75" s="45"/>
      <c r="U75" s="38"/>
      <c r="V75" s="20"/>
      <c r="W75" s="132"/>
      <c r="X75" s="4" t="s">
        <v>36</v>
      </c>
      <c r="Y75" s="32"/>
      <c r="Z75" s="4"/>
      <c r="AA75" s="32"/>
      <c r="AB75" s="4"/>
      <c r="AC75" s="32"/>
      <c r="AD75" s="4"/>
      <c r="AE75" s="32"/>
      <c r="AF75" s="4"/>
      <c r="AG75" s="32"/>
      <c r="AH75" s="4"/>
      <c r="AI75" s="32"/>
      <c r="AJ75" s="623"/>
    </row>
    <row r="76" spans="1:36" ht="18.75" x14ac:dyDescent="0.25">
      <c r="A76" s="823"/>
      <c r="B76" s="639">
        <v>46343</v>
      </c>
      <c r="C76" s="390" t="s">
        <v>523</v>
      </c>
      <c r="D76" s="79" t="s">
        <v>513</v>
      </c>
      <c r="E76" s="24" t="s">
        <v>489</v>
      </c>
      <c r="F76" s="70"/>
      <c r="G76" s="36" t="s">
        <v>36</v>
      </c>
      <c r="H76" s="36"/>
      <c r="I76" s="36"/>
      <c r="J76" s="40"/>
      <c r="K76" s="133" t="s">
        <v>36</v>
      </c>
      <c r="L76" s="45" t="s">
        <v>36</v>
      </c>
      <c r="M76" s="76"/>
      <c r="N76" s="45"/>
      <c r="O76" s="76"/>
      <c r="P76" s="45"/>
      <c r="Q76" s="76"/>
      <c r="R76" s="45"/>
      <c r="S76" s="76"/>
      <c r="T76" s="45"/>
      <c r="U76" s="38"/>
      <c r="V76" s="20"/>
      <c r="W76" s="132"/>
      <c r="X76" s="4"/>
      <c r="Y76" s="32"/>
      <c r="Z76" s="4"/>
      <c r="AA76" s="32"/>
      <c r="AB76" s="4"/>
      <c r="AC76" s="32"/>
      <c r="AD76" s="4"/>
      <c r="AE76" s="32"/>
      <c r="AF76" s="4"/>
      <c r="AG76" s="32"/>
      <c r="AH76" s="4"/>
      <c r="AI76" s="32"/>
      <c r="AJ76" s="623"/>
    </row>
    <row r="77" spans="1:36" ht="18.75" x14ac:dyDescent="0.25">
      <c r="A77" s="823"/>
      <c r="B77" s="639">
        <v>46346</v>
      </c>
      <c r="C77" s="390" t="s">
        <v>328</v>
      </c>
      <c r="D77" s="79" t="s">
        <v>324</v>
      </c>
      <c r="E77" s="24" t="s">
        <v>325</v>
      </c>
      <c r="F77" s="70"/>
      <c r="G77" s="36"/>
      <c r="H77" s="36" t="s">
        <v>36</v>
      </c>
      <c r="I77" s="36"/>
      <c r="J77" s="40"/>
      <c r="K77" s="133"/>
      <c r="L77" s="45"/>
      <c r="M77" s="76"/>
      <c r="N77" s="45"/>
      <c r="O77" s="76"/>
      <c r="P77" s="45"/>
      <c r="Q77" s="76"/>
      <c r="R77" s="45"/>
      <c r="S77" s="76"/>
      <c r="T77" s="45"/>
      <c r="U77" s="38"/>
      <c r="V77" s="20"/>
      <c r="W77" s="132"/>
      <c r="X77" s="4" t="s">
        <v>36</v>
      </c>
      <c r="Y77" s="32"/>
      <c r="Z77" s="4"/>
      <c r="AA77" s="32"/>
      <c r="AB77" s="4"/>
      <c r="AC77" s="32"/>
      <c r="AD77" s="4"/>
      <c r="AE77" s="32"/>
      <c r="AF77" s="4"/>
      <c r="AG77" s="32"/>
      <c r="AH77" s="4"/>
      <c r="AI77" s="32"/>
      <c r="AJ77" s="623"/>
    </row>
    <row r="78" spans="1:36" ht="18.75" x14ac:dyDescent="0.25">
      <c r="A78" s="823"/>
      <c r="B78" s="644">
        <v>46347</v>
      </c>
      <c r="C78" s="390" t="s">
        <v>274</v>
      </c>
      <c r="D78" s="79" t="s">
        <v>266</v>
      </c>
      <c r="E78" s="24" t="s">
        <v>267</v>
      </c>
      <c r="F78" s="70" t="s">
        <v>36</v>
      </c>
      <c r="G78" s="36"/>
      <c r="H78" s="36"/>
      <c r="I78" s="36"/>
      <c r="J78" s="40"/>
      <c r="K78" s="133" t="s">
        <v>36</v>
      </c>
      <c r="L78" s="45" t="s">
        <v>36</v>
      </c>
      <c r="M78" s="76"/>
      <c r="N78" s="45"/>
      <c r="O78" s="76"/>
      <c r="P78" s="45"/>
      <c r="Q78" s="76"/>
      <c r="R78" s="45"/>
      <c r="S78" s="76"/>
      <c r="T78" s="45"/>
      <c r="U78" s="38"/>
      <c r="V78" s="20"/>
      <c r="W78" s="132"/>
      <c r="X78" s="4" t="s">
        <v>36</v>
      </c>
      <c r="Y78" s="32"/>
      <c r="Z78" s="4"/>
      <c r="AA78" s="32"/>
      <c r="AB78" s="4"/>
      <c r="AC78" s="32"/>
      <c r="AD78" s="4"/>
      <c r="AE78" s="32"/>
      <c r="AF78" s="4"/>
      <c r="AG78" s="32"/>
      <c r="AH78" s="4"/>
      <c r="AI78" s="32"/>
      <c r="AJ78" s="623"/>
    </row>
    <row r="79" spans="1:36" ht="18.75" x14ac:dyDescent="0.25">
      <c r="A79" s="823"/>
      <c r="B79" s="639">
        <v>46347</v>
      </c>
      <c r="C79" s="390" t="s">
        <v>290</v>
      </c>
      <c r="D79" s="79" t="s">
        <v>278</v>
      </c>
      <c r="E79" s="24" t="s">
        <v>279</v>
      </c>
      <c r="F79" s="70" t="s">
        <v>36</v>
      </c>
      <c r="G79" s="36"/>
      <c r="H79" s="36"/>
      <c r="I79" s="36"/>
      <c r="J79" s="40"/>
      <c r="K79" s="133" t="s">
        <v>36</v>
      </c>
      <c r="L79" s="45" t="s">
        <v>36</v>
      </c>
      <c r="M79" s="76"/>
      <c r="N79" s="45"/>
      <c r="O79" s="76"/>
      <c r="P79" s="45"/>
      <c r="Q79" s="76"/>
      <c r="R79" s="45"/>
      <c r="S79" s="76"/>
      <c r="T79" s="45"/>
      <c r="U79" s="38"/>
      <c r="V79" s="20"/>
      <c r="W79" s="132"/>
      <c r="X79" s="4" t="s">
        <v>36</v>
      </c>
      <c r="Y79" s="32"/>
      <c r="Z79" s="4"/>
      <c r="AA79" s="32"/>
      <c r="AB79" s="4"/>
      <c r="AC79" s="32"/>
      <c r="AD79" s="4"/>
      <c r="AE79" s="32"/>
      <c r="AF79" s="4"/>
      <c r="AG79" s="32"/>
      <c r="AH79" s="4"/>
      <c r="AI79" s="32"/>
      <c r="AJ79" s="623"/>
    </row>
    <row r="80" spans="1:36" ht="18.75" x14ac:dyDescent="0.25">
      <c r="A80" s="823"/>
      <c r="B80" s="639">
        <v>46347</v>
      </c>
      <c r="C80" s="390" t="s">
        <v>434</v>
      </c>
      <c r="D80" s="79" t="s">
        <v>418</v>
      </c>
      <c r="E80" s="24" t="s">
        <v>419</v>
      </c>
      <c r="F80" s="70"/>
      <c r="G80" s="36"/>
      <c r="H80" s="36"/>
      <c r="I80" s="36" t="s">
        <v>36</v>
      </c>
      <c r="J80" s="40"/>
      <c r="K80" s="133"/>
      <c r="L80" s="45"/>
      <c r="M80" s="76"/>
      <c r="N80" s="45"/>
      <c r="O80" s="76"/>
      <c r="P80" s="45"/>
      <c r="Q80" s="76"/>
      <c r="R80" s="45"/>
      <c r="S80" s="76"/>
      <c r="T80" s="45"/>
      <c r="U80" s="38"/>
      <c r="V80" s="20"/>
      <c r="W80" s="132"/>
      <c r="X80" s="4"/>
      <c r="Y80" s="32" t="s">
        <v>36</v>
      </c>
      <c r="Z80" s="4" t="s">
        <v>36</v>
      </c>
      <c r="AA80" s="32"/>
      <c r="AB80" s="4"/>
      <c r="AC80" s="32"/>
      <c r="AD80" s="4"/>
      <c r="AE80" s="32"/>
      <c r="AF80" s="4"/>
      <c r="AG80" s="32"/>
      <c r="AH80" s="4"/>
      <c r="AI80" s="32"/>
      <c r="AJ80" s="623"/>
    </row>
    <row r="81" spans="1:36" ht="18.75" x14ac:dyDescent="0.25">
      <c r="A81" s="823"/>
      <c r="B81" s="639">
        <v>46347</v>
      </c>
      <c r="C81" s="390" t="s">
        <v>733</v>
      </c>
      <c r="D81" s="79" t="s">
        <v>734</v>
      </c>
      <c r="E81" s="24" t="s">
        <v>735</v>
      </c>
      <c r="F81" s="70" t="s">
        <v>36</v>
      </c>
      <c r="G81" s="36"/>
      <c r="H81" s="36"/>
      <c r="I81" s="36"/>
      <c r="J81" s="40"/>
      <c r="K81" s="133"/>
      <c r="L81" s="45"/>
      <c r="M81" s="76"/>
      <c r="N81" s="45"/>
      <c r="O81" s="76"/>
      <c r="P81" s="45"/>
      <c r="Q81" s="76"/>
      <c r="R81" s="45"/>
      <c r="S81" s="76"/>
      <c r="T81" s="45"/>
      <c r="U81" s="38"/>
      <c r="V81" s="20"/>
      <c r="W81" s="132"/>
      <c r="X81" s="4"/>
      <c r="Y81" s="32" t="s">
        <v>36</v>
      </c>
      <c r="Z81" s="4" t="s">
        <v>36</v>
      </c>
      <c r="AA81" s="32"/>
      <c r="AB81" s="4"/>
      <c r="AC81" s="32"/>
      <c r="AD81" s="4"/>
      <c r="AE81" s="32"/>
      <c r="AF81" s="4"/>
      <c r="AG81" s="32"/>
      <c r="AH81" s="4"/>
      <c r="AI81" s="32"/>
      <c r="AJ81" s="623"/>
    </row>
    <row r="82" spans="1:36" ht="18.75" x14ac:dyDescent="0.25">
      <c r="A82" s="823"/>
      <c r="B82" s="639">
        <v>46349</v>
      </c>
      <c r="C82" s="390" t="s">
        <v>274</v>
      </c>
      <c r="D82" s="79" t="s">
        <v>485</v>
      </c>
      <c r="E82" s="24" t="s">
        <v>489</v>
      </c>
      <c r="F82" s="70"/>
      <c r="G82" s="36" t="s">
        <v>36</v>
      </c>
      <c r="H82" s="36"/>
      <c r="I82" s="36"/>
      <c r="J82" s="40"/>
      <c r="K82" s="133" t="s">
        <v>36</v>
      </c>
      <c r="L82" s="45" t="s">
        <v>36</v>
      </c>
      <c r="M82" s="76"/>
      <c r="N82" s="45"/>
      <c r="O82" s="76"/>
      <c r="P82" s="45"/>
      <c r="Q82" s="76"/>
      <c r="R82" s="45"/>
      <c r="S82" s="76"/>
      <c r="T82" s="45"/>
      <c r="U82" s="38"/>
      <c r="V82" s="20"/>
      <c r="W82" s="132"/>
      <c r="X82" s="4" t="s">
        <v>36</v>
      </c>
      <c r="Y82" s="32"/>
      <c r="Z82" s="4"/>
      <c r="AA82" s="32"/>
      <c r="AB82" s="4"/>
      <c r="AC82" s="32"/>
      <c r="AD82" s="4"/>
      <c r="AE82" s="32"/>
      <c r="AF82" s="4"/>
      <c r="AG82" s="32"/>
      <c r="AH82" s="4"/>
      <c r="AI82" s="32"/>
      <c r="AJ82" s="623"/>
    </row>
    <row r="83" spans="1:36" ht="18.75" x14ac:dyDescent="0.25">
      <c r="A83" s="823"/>
      <c r="B83" s="639">
        <v>46353</v>
      </c>
      <c r="C83" s="390" t="s">
        <v>274</v>
      </c>
      <c r="D83" s="79" t="s">
        <v>631</v>
      </c>
      <c r="E83" s="24" t="s">
        <v>692</v>
      </c>
      <c r="F83" s="70" t="s">
        <v>36</v>
      </c>
      <c r="G83" s="36"/>
      <c r="H83" s="177"/>
      <c r="I83" s="177"/>
      <c r="J83" s="40"/>
      <c r="K83" s="133"/>
      <c r="L83" s="189"/>
      <c r="M83" s="662"/>
      <c r="N83" s="189"/>
      <c r="O83" s="662"/>
      <c r="P83" s="189"/>
      <c r="Q83" s="662"/>
      <c r="R83" s="189"/>
      <c r="S83" s="662"/>
      <c r="T83" s="189"/>
      <c r="U83" s="133"/>
      <c r="V83" s="19"/>
      <c r="W83" s="132"/>
      <c r="X83" s="4" t="s">
        <v>36</v>
      </c>
      <c r="Y83" s="32"/>
      <c r="Z83" s="663"/>
      <c r="AA83" s="132"/>
      <c r="AB83" s="4"/>
      <c r="AC83" s="32"/>
      <c r="AD83" s="4"/>
      <c r="AE83" s="32"/>
      <c r="AF83" s="4"/>
      <c r="AG83" s="32"/>
      <c r="AH83" s="4"/>
      <c r="AI83" s="32"/>
      <c r="AJ83" s="623"/>
    </row>
    <row r="84" spans="1:36" ht="18.75" x14ac:dyDescent="0.25">
      <c r="A84" s="823"/>
      <c r="B84" s="639">
        <v>46354</v>
      </c>
      <c r="C84" s="390" t="s">
        <v>274</v>
      </c>
      <c r="D84" s="79" t="s">
        <v>631</v>
      </c>
      <c r="E84" s="24" t="s">
        <v>334</v>
      </c>
      <c r="F84" s="70" t="s">
        <v>36</v>
      </c>
      <c r="G84" s="36"/>
      <c r="H84" s="177"/>
      <c r="I84" s="177"/>
      <c r="J84" s="40"/>
      <c r="K84" s="133"/>
      <c r="L84" s="189"/>
      <c r="M84" s="662"/>
      <c r="N84" s="189"/>
      <c r="O84" s="662"/>
      <c r="P84" s="189"/>
      <c r="Q84" s="662"/>
      <c r="R84" s="189"/>
      <c r="S84" s="662"/>
      <c r="T84" s="189"/>
      <c r="U84" s="133"/>
      <c r="V84" s="19"/>
      <c r="W84" s="132"/>
      <c r="X84" s="4" t="s">
        <v>36</v>
      </c>
      <c r="Y84" s="32" t="s">
        <v>36</v>
      </c>
      <c r="Z84" s="4" t="s">
        <v>36</v>
      </c>
      <c r="AA84" s="132"/>
      <c r="AB84" s="4"/>
      <c r="AC84" s="32"/>
      <c r="AD84" s="4"/>
      <c r="AE84" s="32"/>
      <c r="AF84" s="4"/>
      <c r="AG84" s="32"/>
      <c r="AH84" s="4"/>
      <c r="AI84" s="32"/>
      <c r="AJ84" s="623"/>
    </row>
    <row r="85" spans="1:36" ht="18.75" x14ac:dyDescent="0.25">
      <c r="A85" s="823"/>
      <c r="B85" s="639">
        <v>46354</v>
      </c>
      <c r="C85" s="634" t="s">
        <v>291</v>
      </c>
      <c r="D85" s="599" t="s">
        <v>292</v>
      </c>
      <c r="E85" s="635" t="s">
        <v>293</v>
      </c>
      <c r="F85" s="800" t="s">
        <v>36</v>
      </c>
      <c r="G85" s="636"/>
      <c r="H85" s="631"/>
      <c r="I85" s="631"/>
      <c r="J85" s="801"/>
      <c r="K85" s="637" t="s">
        <v>36</v>
      </c>
      <c r="L85" s="631" t="s">
        <v>36</v>
      </c>
      <c r="M85" s="637"/>
      <c r="N85" s="638"/>
      <c r="O85" s="637"/>
      <c r="P85" s="638"/>
      <c r="Q85" s="637"/>
      <c r="R85" s="638"/>
      <c r="S85" s="637"/>
      <c r="T85" s="638"/>
      <c r="U85" s="637"/>
      <c r="V85" s="715"/>
      <c r="W85" s="637"/>
      <c r="X85" s="631" t="s">
        <v>36</v>
      </c>
      <c r="Y85" s="632"/>
      <c r="Z85" s="633"/>
      <c r="AA85" s="637"/>
      <c r="AB85" s="4"/>
      <c r="AC85" s="32"/>
      <c r="AD85" s="4"/>
      <c r="AE85" s="32"/>
      <c r="AF85" s="4"/>
      <c r="AG85" s="32"/>
      <c r="AH85" s="4"/>
      <c r="AI85" s="32"/>
      <c r="AJ85" s="623"/>
    </row>
    <row r="86" spans="1:36" ht="18.75" x14ac:dyDescent="0.25">
      <c r="A86" s="823"/>
      <c r="B86" s="639">
        <v>46354</v>
      </c>
      <c r="C86" s="634" t="s">
        <v>417</v>
      </c>
      <c r="D86" s="599" t="s">
        <v>527</v>
      </c>
      <c r="E86" s="635" t="s">
        <v>527</v>
      </c>
      <c r="F86" s="800" t="s">
        <v>36</v>
      </c>
      <c r="G86" s="636"/>
      <c r="H86" s="631"/>
      <c r="I86" s="631"/>
      <c r="J86" s="801"/>
      <c r="K86" s="637" t="s">
        <v>36</v>
      </c>
      <c r="L86" s="631" t="s">
        <v>36</v>
      </c>
      <c r="M86" s="637"/>
      <c r="N86" s="638"/>
      <c r="O86" s="637"/>
      <c r="P86" s="638"/>
      <c r="Q86" s="637"/>
      <c r="R86" s="638"/>
      <c r="S86" s="637"/>
      <c r="T86" s="638"/>
      <c r="U86" s="637"/>
      <c r="V86" s="715"/>
      <c r="W86" s="637"/>
      <c r="X86" s="631" t="s">
        <v>36</v>
      </c>
      <c r="Y86" s="632" t="s">
        <v>36</v>
      </c>
      <c r="Z86" s="633" t="s">
        <v>36</v>
      </c>
      <c r="AA86" s="637"/>
      <c r="AB86" s="4"/>
      <c r="AC86" s="32"/>
      <c r="AD86" s="4"/>
      <c r="AE86" s="32"/>
      <c r="AF86" s="4"/>
      <c r="AG86" s="32"/>
      <c r="AH86" s="4"/>
      <c r="AI86" s="32"/>
      <c r="AJ86" s="623"/>
    </row>
    <row r="87" spans="1:36" ht="19.5" thickBot="1" x14ac:dyDescent="0.3">
      <c r="A87" s="824"/>
      <c r="B87" s="643">
        <v>46356</v>
      </c>
      <c r="C87" s="627" t="s">
        <v>274</v>
      </c>
      <c r="D87" s="339" t="s">
        <v>485</v>
      </c>
      <c r="E87" s="391" t="s">
        <v>489</v>
      </c>
      <c r="F87" s="144"/>
      <c r="G87" s="145" t="s">
        <v>36</v>
      </c>
      <c r="H87" s="145"/>
      <c r="I87" s="145"/>
      <c r="J87" s="146"/>
      <c r="K87" s="147" t="s">
        <v>36</v>
      </c>
      <c r="L87" s="151" t="s">
        <v>36</v>
      </c>
      <c r="M87" s="148"/>
      <c r="N87" s="151"/>
      <c r="O87" s="148"/>
      <c r="P87" s="151"/>
      <c r="Q87" s="148"/>
      <c r="R87" s="151"/>
      <c r="S87" s="148"/>
      <c r="T87" s="151"/>
      <c r="U87" s="152"/>
      <c r="V87" s="350"/>
      <c r="W87" s="380"/>
      <c r="X87" s="162" t="s">
        <v>36</v>
      </c>
      <c r="Y87" s="341"/>
      <c r="Z87" s="162"/>
      <c r="AA87" s="341"/>
      <c r="AB87" s="162"/>
      <c r="AC87" s="341"/>
      <c r="AD87" s="162"/>
      <c r="AE87" s="341"/>
      <c r="AF87" s="162"/>
      <c r="AG87" s="341"/>
      <c r="AH87" s="162"/>
      <c r="AI87" s="341"/>
      <c r="AJ87" s="624"/>
    </row>
    <row r="88" spans="1:36" ht="18.75" x14ac:dyDescent="0.25">
      <c r="A88" s="822" t="s">
        <v>107</v>
      </c>
      <c r="B88" s="642">
        <v>46360</v>
      </c>
      <c r="C88" s="626" t="s">
        <v>274</v>
      </c>
      <c r="D88" s="331" t="s">
        <v>631</v>
      </c>
      <c r="E88" s="123" t="s">
        <v>655</v>
      </c>
      <c r="F88" s="332" t="s">
        <v>36</v>
      </c>
      <c r="G88" s="333"/>
      <c r="H88" s="333"/>
      <c r="I88" s="333"/>
      <c r="J88" s="334"/>
      <c r="K88" s="335"/>
      <c r="L88" s="143"/>
      <c r="M88" s="325"/>
      <c r="N88" s="143"/>
      <c r="O88" s="325"/>
      <c r="P88" s="143"/>
      <c r="Q88" s="325"/>
      <c r="R88" s="143"/>
      <c r="S88" s="325"/>
      <c r="T88" s="143"/>
      <c r="U88" s="336"/>
      <c r="V88" s="130"/>
      <c r="W88" s="182"/>
      <c r="X88" s="125" t="s">
        <v>36</v>
      </c>
      <c r="Y88" s="120"/>
      <c r="Z88" s="125"/>
      <c r="AA88" s="120"/>
      <c r="AB88" s="125"/>
      <c r="AC88" s="120"/>
      <c r="AD88" s="125"/>
      <c r="AE88" s="120"/>
      <c r="AF88" s="125"/>
      <c r="AG88" s="120"/>
      <c r="AH88" s="125"/>
      <c r="AI88" s="120"/>
      <c r="AJ88" s="622"/>
    </row>
    <row r="89" spans="1:36" ht="18.75" x14ac:dyDescent="0.25">
      <c r="A89" s="823"/>
      <c r="B89" s="640">
        <v>46361</v>
      </c>
      <c r="C89" s="175" t="s">
        <v>274</v>
      </c>
      <c r="D89" s="92" t="s">
        <v>631</v>
      </c>
      <c r="E89" s="73" t="s">
        <v>334</v>
      </c>
      <c r="F89" s="586" t="s">
        <v>36</v>
      </c>
      <c r="G89" s="74"/>
      <c r="H89" s="74"/>
      <c r="I89" s="74"/>
      <c r="J89" s="514"/>
      <c r="K89" s="318"/>
      <c r="L89" s="64"/>
      <c r="M89" s="89"/>
      <c r="N89" s="64"/>
      <c r="O89" s="89"/>
      <c r="P89" s="64"/>
      <c r="Q89" s="89"/>
      <c r="R89" s="64"/>
      <c r="S89" s="89"/>
      <c r="T89" s="64"/>
      <c r="U89" s="48"/>
      <c r="V89" s="319"/>
      <c r="W89" s="322"/>
      <c r="X89" s="17" t="s">
        <v>36</v>
      </c>
      <c r="Y89" s="25" t="s">
        <v>36</v>
      </c>
      <c r="Z89" s="17" t="s">
        <v>36</v>
      </c>
      <c r="AA89" s="25"/>
      <c r="AB89" s="17"/>
      <c r="AC89" s="25"/>
      <c r="AD89" s="17"/>
      <c r="AE89" s="25"/>
      <c r="AF89" s="17"/>
      <c r="AG89" s="25"/>
      <c r="AH89" s="17"/>
      <c r="AI89" s="25"/>
      <c r="AJ89" s="628"/>
    </row>
    <row r="90" spans="1:36" ht="18.75" x14ac:dyDescent="0.25">
      <c r="A90" s="823"/>
      <c r="B90" s="640">
        <v>46361</v>
      </c>
      <c r="C90" s="175" t="s">
        <v>274</v>
      </c>
      <c r="D90" s="92" t="s">
        <v>498</v>
      </c>
      <c r="E90" s="73" t="s">
        <v>499</v>
      </c>
      <c r="F90" s="586"/>
      <c r="G90" s="74"/>
      <c r="H90" s="74" t="s">
        <v>36</v>
      </c>
      <c r="I90" s="74"/>
      <c r="J90" s="514"/>
      <c r="K90" s="318" t="s">
        <v>36</v>
      </c>
      <c r="L90" s="64" t="s">
        <v>36</v>
      </c>
      <c r="M90" s="89"/>
      <c r="N90" s="64"/>
      <c r="O90" s="89"/>
      <c r="P90" s="64"/>
      <c r="Q90" s="89"/>
      <c r="R90" s="64"/>
      <c r="S90" s="89"/>
      <c r="T90" s="64"/>
      <c r="U90" s="48"/>
      <c r="V90" s="319"/>
      <c r="W90" s="322"/>
      <c r="X90" s="17" t="s">
        <v>36</v>
      </c>
      <c r="Y90" s="25"/>
      <c r="Z90" s="17"/>
      <c r="AA90" s="25"/>
      <c r="AB90" s="17"/>
      <c r="AC90" s="25"/>
      <c r="AD90" s="17"/>
      <c r="AE90" s="25"/>
      <c r="AF90" s="17"/>
      <c r="AG90" s="25"/>
      <c r="AH90" s="17"/>
      <c r="AI90" s="25"/>
      <c r="AJ90" s="628"/>
    </row>
    <row r="91" spans="1:36" ht="18.75" x14ac:dyDescent="0.25">
      <c r="A91" s="823"/>
      <c r="B91" s="639">
        <v>46361</v>
      </c>
      <c r="C91" s="390" t="s">
        <v>291</v>
      </c>
      <c r="D91" s="79" t="s">
        <v>292</v>
      </c>
      <c r="E91" s="24" t="s">
        <v>293</v>
      </c>
      <c r="F91" s="70" t="s">
        <v>36</v>
      </c>
      <c r="G91" s="36"/>
      <c r="H91" s="36"/>
      <c r="I91" s="36"/>
      <c r="J91" s="40"/>
      <c r="K91" s="133" t="s">
        <v>36</v>
      </c>
      <c r="L91" s="45" t="s">
        <v>36</v>
      </c>
      <c r="M91" s="76"/>
      <c r="N91" s="45"/>
      <c r="O91" s="76"/>
      <c r="P91" s="45"/>
      <c r="Q91" s="76"/>
      <c r="R91" s="45"/>
      <c r="S91" s="76"/>
      <c r="T91" s="45"/>
      <c r="U91" s="38"/>
      <c r="V91" s="20"/>
      <c r="W91" s="132"/>
      <c r="X91" s="4" t="s">
        <v>36</v>
      </c>
      <c r="Y91" s="32"/>
      <c r="Z91" s="4"/>
      <c r="AA91" s="32"/>
      <c r="AB91" s="4"/>
      <c r="AC91" s="32"/>
      <c r="AD91" s="4"/>
      <c r="AE91" s="32"/>
      <c r="AF91" s="4"/>
      <c r="AG91" s="32"/>
      <c r="AH91" s="4"/>
      <c r="AI91" s="32"/>
      <c r="AJ91" s="623"/>
    </row>
    <row r="92" spans="1:36" ht="18.75" x14ac:dyDescent="0.25">
      <c r="A92" s="823"/>
      <c r="B92" s="639">
        <v>46361</v>
      </c>
      <c r="C92" s="390" t="s">
        <v>417</v>
      </c>
      <c r="D92" s="79" t="s">
        <v>401</v>
      </c>
      <c r="E92" s="24" t="s">
        <v>402</v>
      </c>
      <c r="F92" s="70" t="s">
        <v>36</v>
      </c>
      <c r="G92" s="36"/>
      <c r="H92" s="36"/>
      <c r="I92" s="36"/>
      <c r="J92" s="40"/>
      <c r="K92" s="133" t="s">
        <v>36</v>
      </c>
      <c r="L92" s="45" t="s">
        <v>36</v>
      </c>
      <c r="M92" s="76"/>
      <c r="N92" s="45"/>
      <c r="O92" s="76"/>
      <c r="P92" s="45"/>
      <c r="Q92" s="76"/>
      <c r="R92" s="45"/>
      <c r="S92" s="76"/>
      <c r="T92" s="45"/>
      <c r="U92" s="38"/>
      <c r="V92" s="20"/>
      <c r="W92" s="132"/>
      <c r="X92" s="4" t="s">
        <v>36</v>
      </c>
      <c r="Y92" s="32"/>
      <c r="Z92" s="4"/>
      <c r="AA92" s="32"/>
      <c r="AB92" s="4"/>
      <c r="AC92" s="32"/>
      <c r="AD92" s="4"/>
      <c r="AE92" s="32"/>
      <c r="AF92" s="4"/>
      <c r="AG92" s="32"/>
      <c r="AH92" s="4"/>
      <c r="AI92" s="32"/>
      <c r="AJ92" s="623"/>
    </row>
    <row r="93" spans="1:36" ht="18.75" x14ac:dyDescent="0.25">
      <c r="A93" s="823"/>
      <c r="B93" s="639">
        <v>46361</v>
      </c>
      <c r="C93" s="390" t="s">
        <v>417</v>
      </c>
      <c r="D93" s="79" t="s">
        <v>527</v>
      </c>
      <c r="E93" s="24" t="s">
        <v>527</v>
      </c>
      <c r="F93" s="70" t="s">
        <v>36</v>
      </c>
      <c r="G93" s="36"/>
      <c r="H93" s="36"/>
      <c r="I93" s="36"/>
      <c r="J93" s="40"/>
      <c r="K93" s="133" t="s">
        <v>36</v>
      </c>
      <c r="L93" s="45" t="s">
        <v>36</v>
      </c>
      <c r="M93" s="76"/>
      <c r="N93" s="45"/>
      <c r="O93" s="76"/>
      <c r="P93" s="45"/>
      <c r="Q93" s="76"/>
      <c r="R93" s="45"/>
      <c r="S93" s="76"/>
      <c r="T93" s="45"/>
      <c r="U93" s="38"/>
      <c r="V93" s="20"/>
      <c r="W93" s="132"/>
      <c r="X93" s="4" t="s">
        <v>36</v>
      </c>
      <c r="Y93" s="32" t="s">
        <v>36</v>
      </c>
      <c r="Z93" s="4" t="s">
        <v>36</v>
      </c>
      <c r="AA93" s="32"/>
      <c r="AB93" s="4"/>
      <c r="AC93" s="32"/>
      <c r="AD93" s="4"/>
      <c r="AE93" s="32"/>
      <c r="AF93" s="4"/>
      <c r="AG93" s="32"/>
      <c r="AH93" s="4"/>
      <c r="AI93" s="32"/>
      <c r="AJ93" s="623"/>
    </row>
    <row r="94" spans="1:36" ht="17.25" customHeight="1" x14ac:dyDescent="0.25">
      <c r="A94" s="823"/>
      <c r="B94" s="639">
        <v>46362</v>
      </c>
      <c r="C94" s="390" t="s">
        <v>417</v>
      </c>
      <c r="D94" s="79" t="s">
        <v>693</v>
      </c>
      <c r="E94" s="24" t="s">
        <v>694</v>
      </c>
      <c r="F94" s="70"/>
      <c r="G94" s="36"/>
      <c r="H94" s="36" t="s">
        <v>36</v>
      </c>
      <c r="I94" s="36"/>
      <c r="J94" s="40"/>
      <c r="K94" s="133" t="s">
        <v>36</v>
      </c>
      <c r="L94" s="45" t="s">
        <v>36</v>
      </c>
      <c r="M94" s="76"/>
      <c r="N94" s="45"/>
      <c r="O94" s="76"/>
      <c r="P94" s="45"/>
      <c r="Q94" s="76"/>
      <c r="R94" s="45"/>
      <c r="S94" s="76"/>
      <c r="T94" s="45"/>
      <c r="U94" s="38"/>
      <c r="V94" s="20"/>
      <c r="W94" s="132"/>
      <c r="X94" s="4" t="s">
        <v>36</v>
      </c>
      <c r="Y94" s="32"/>
      <c r="Z94" s="4"/>
      <c r="AA94" s="32"/>
      <c r="AB94" s="4"/>
      <c r="AC94" s="32"/>
      <c r="AD94" s="4"/>
      <c r="AE94" s="32"/>
      <c r="AF94" s="4"/>
      <c r="AG94" s="32"/>
      <c r="AH94" s="4"/>
      <c r="AI94" s="32"/>
      <c r="AJ94" s="623"/>
    </row>
    <row r="95" spans="1:36" ht="18.75" x14ac:dyDescent="0.25">
      <c r="A95" s="823"/>
      <c r="B95" s="639">
        <v>46363</v>
      </c>
      <c r="C95" s="390" t="s">
        <v>274</v>
      </c>
      <c r="D95" s="79" t="s">
        <v>485</v>
      </c>
      <c r="E95" s="24" t="s">
        <v>489</v>
      </c>
      <c r="F95" s="70"/>
      <c r="G95" s="36" t="s">
        <v>36</v>
      </c>
      <c r="H95" s="36"/>
      <c r="I95" s="36"/>
      <c r="J95" s="40"/>
      <c r="K95" s="133" t="s">
        <v>36</v>
      </c>
      <c r="L95" s="45" t="s">
        <v>36</v>
      </c>
      <c r="M95" s="76"/>
      <c r="N95" s="45"/>
      <c r="O95" s="76"/>
      <c r="P95" s="45"/>
      <c r="Q95" s="76"/>
      <c r="R95" s="45"/>
      <c r="S95" s="76"/>
      <c r="T95" s="45"/>
      <c r="U95" s="38"/>
      <c r="V95" s="20"/>
      <c r="W95" s="132"/>
      <c r="X95" s="4" t="s">
        <v>36</v>
      </c>
      <c r="Y95" s="32"/>
      <c r="Z95" s="4"/>
      <c r="AA95" s="32"/>
      <c r="AB95" s="4"/>
      <c r="AC95" s="32"/>
      <c r="AD95" s="4"/>
      <c r="AE95" s="32"/>
      <c r="AF95" s="4"/>
      <c r="AG95" s="32"/>
      <c r="AH95" s="4"/>
      <c r="AI95" s="32"/>
      <c r="AJ95" s="623"/>
    </row>
    <row r="96" spans="1:36" ht="18.75" x14ac:dyDescent="0.25">
      <c r="A96" s="823"/>
      <c r="B96" s="639">
        <v>46367</v>
      </c>
      <c r="C96" s="91" t="s">
        <v>329</v>
      </c>
      <c r="D96" s="79" t="s">
        <v>324</v>
      </c>
      <c r="E96" s="24" t="s">
        <v>325</v>
      </c>
      <c r="F96" s="70"/>
      <c r="G96" s="36"/>
      <c r="H96" s="36" t="s">
        <v>36</v>
      </c>
      <c r="I96" s="36"/>
      <c r="J96" s="40"/>
      <c r="K96" s="133"/>
      <c r="L96" s="36"/>
      <c r="M96" s="76"/>
      <c r="N96" s="45"/>
      <c r="O96" s="38"/>
      <c r="P96" s="45"/>
      <c r="Q96" s="38"/>
      <c r="R96" s="45"/>
      <c r="S96" s="76"/>
      <c r="T96" s="45"/>
      <c r="U96" s="38"/>
      <c r="V96" s="40"/>
      <c r="W96" s="133"/>
      <c r="X96" s="36" t="s">
        <v>36</v>
      </c>
      <c r="Y96" s="38"/>
      <c r="Z96" s="36"/>
      <c r="AA96" s="38"/>
      <c r="AB96" s="36"/>
      <c r="AC96" s="38"/>
      <c r="AD96" s="36"/>
      <c r="AE96" s="38"/>
      <c r="AF96" s="36"/>
      <c r="AG96" s="32"/>
      <c r="AH96" s="36"/>
      <c r="AI96" s="38"/>
      <c r="AJ96" s="40"/>
    </row>
    <row r="97" spans="1:36" ht="18.75" x14ac:dyDescent="0.25">
      <c r="A97" s="823"/>
      <c r="B97" s="639">
        <v>46368</v>
      </c>
      <c r="C97" s="91" t="s">
        <v>524</v>
      </c>
      <c r="D97" s="79" t="s">
        <v>513</v>
      </c>
      <c r="E97" s="24" t="s">
        <v>43</v>
      </c>
      <c r="F97" s="70"/>
      <c r="G97" s="36" t="s">
        <v>36</v>
      </c>
      <c r="H97" s="36"/>
      <c r="I97" s="36"/>
      <c r="J97" s="40"/>
      <c r="K97" s="133"/>
      <c r="L97" s="36"/>
      <c r="M97" s="76"/>
      <c r="N97" s="45"/>
      <c r="O97" s="38"/>
      <c r="P97" s="45"/>
      <c r="Q97" s="38"/>
      <c r="R97" s="45"/>
      <c r="S97" s="76"/>
      <c r="T97" s="45"/>
      <c r="U97" s="38"/>
      <c r="V97" s="40"/>
      <c r="W97" s="133"/>
      <c r="X97" s="36"/>
      <c r="Y97" s="38" t="s">
        <v>36</v>
      </c>
      <c r="Z97" s="36" t="s">
        <v>36</v>
      </c>
      <c r="AA97" s="38"/>
      <c r="AB97" s="36"/>
      <c r="AC97" s="38"/>
      <c r="AD97" s="36"/>
      <c r="AE97" s="38"/>
      <c r="AF97" s="36"/>
      <c r="AG97" s="32"/>
      <c r="AH97" s="36"/>
      <c r="AI97" s="38"/>
      <c r="AJ97" s="40"/>
    </row>
    <row r="98" spans="1:36" ht="18.75" x14ac:dyDescent="0.25">
      <c r="A98" s="823"/>
      <c r="B98" s="639">
        <v>46370</v>
      </c>
      <c r="C98" s="91" t="s">
        <v>274</v>
      </c>
      <c r="D98" s="27" t="s">
        <v>485</v>
      </c>
      <c r="E98" s="50" t="s">
        <v>489</v>
      </c>
      <c r="F98" s="554"/>
      <c r="G98" s="29" t="s">
        <v>36</v>
      </c>
      <c r="H98" s="29"/>
      <c r="I98" s="29"/>
      <c r="J98" s="30"/>
      <c r="K98" s="132" t="s">
        <v>36</v>
      </c>
      <c r="L98" s="29" t="s">
        <v>36</v>
      </c>
      <c r="M98" s="32"/>
      <c r="N98" s="29"/>
      <c r="O98" s="32"/>
      <c r="P98" s="29"/>
      <c r="Q98" s="32"/>
      <c r="R98" s="29"/>
      <c r="S98" s="32"/>
      <c r="T98" s="29"/>
      <c r="U98" s="32"/>
      <c r="V98" s="30"/>
      <c r="W98" s="132"/>
      <c r="X98" s="29" t="s">
        <v>36</v>
      </c>
      <c r="Y98" s="32"/>
      <c r="Z98" s="29"/>
      <c r="AA98" s="32"/>
      <c r="AB98" s="29"/>
      <c r="AC98" s="32"/>
      <c r="AD98" s="29"/>
      <c r="AE98" s="32"/>
      <c r="AF98" s="29"/>
      <c r="AG98" s="32"/>
      <c r="AH98" s="29"/>
      <c r="AI98" s="32"/>
      <c r="AJ98" s="30"/>
    </row>
    <row r="99" spans="1:36" ht="18.75" x14ac:dyDescent="0.25">
      <c r="A99" s="823"/>
      <c r="B99" s="639">
        <v>46373</v>
      </c>
      <c r="C99" s="91" t="s">
        <v>525</v>
      </c>
      <c r="D99" s="79" t="s">
        <v>513</v>
      </c>
      <c r="E99" s="80" t="s">
        <v>43</v>
      </c>
      <c r="F99" s="70"/>
      <c r="G99" s="36" t="s">
        <v>36</v>
      </c>
      <c r="H99" s="36"/>
      <c r="I99" s="36"/>
      <c r="J99" s="40"/>
      <c r="K99" s="133" t="s">
        <v>36</v>
      </c>
      <c r="L99" s="36" t="s">
        <v>36</v>
      </c>
      <c r="M99" s="76"/>
      <c r="N99" s="45"/>
      <c r="O99" s="38"/>
      <c r="P99" s="45"/>
      <c r="Q99" s="38"/>
      <c r="R99" s="45"/>
      <c r="S99" s="76"/>
      <c r="T99" s="45"/>
      <c r="U99" s="38"/>
      <c r="V99" s="40"/>
      <c r="W99" s="133"/>
      <c r="X99" s="36"/>
      <c r="Y99" s="38"/>
      <c r="Z99" s="36"/>
      <c r="AA99" s="38"/>
      <c r="AB99" s="36"/>
      <c r="AC99" s="38"/>
      <c r="AD99" s="36"/>
      <c r="AE99" s="38"/>
      <c r="AF99" s="36"/>
      <c r="AG99" s="32"/>
      <c r="AH99" s="36"/>
      <c r="AI99" s="38"/>
      <c r="AJ99" s="40"/>
    </row>
    <row r="100" spans="1:36" ht="18.75" x14ac:dyDescent="0.25">
      <c r="A100" s="823"/>
      <c r="B100" s="639">
        <v>46375</v>
      </c>
      <c r="C100" s="91" t="s">
        <v>733</v>
      </c>
      <c r="D100" s="79" t="s">
        <v>734</v>
      </c>
      <c r="E100" s="80" t="s">
        <v>735</v>
      </c>
      <c r="F100" s="70" t="s">
        <v>36</v>
      </c>
      <c r="G100" s="36"/>
      <c r="H100" s="36"/>
      <c r="I100" s="36"/>
      <c r="J100" s="40"/>
      <c r="K100" s="133"/>
      <c r="L100" s="36"/>
      <c r="M100" s="76"/>
      <c r="N100" s="45"/>
      <c r="O100" s="38"/>
      <c r="P100" s="45"/>
      <c r="Q100" s="38"/>
      <c r="R100" s="45"/>
      <c r="S100" s="76"/>
      <c r="T100" s="45"/>
      <c r="U100" s="38"/>
      <c r="V100" s="40"/>
      <c r="W100" s="133"/>
      <c r="X100" s="36"/>
      <c r="Y100" s="38" t="s">
        <v>36</v>
      </c>
      <c r="Z100" s="36" t="s">
        <v>36</v>
      </c>
      <c r="AA100" s="38"/>
      <c r="AB100" s="36"/>
      <c r="AC100" s="38"/>
      <c r="AD100" s="36"/>
      <c r="AE100" s="38"/>
      <c r="AF100" s="36"/>
      <c r="AG100" s="32"/>
      <c r="AH100" s="36"/>
      <c r="AI100" s="38"/>
      <c r="AJ100" s="40"/>
    </row>
    <row r="101" spans="1:36" ht="18.75" x14ac:dyDescent="0.25">
      <c r="A101" s="823"/>
      <c r="B101" s="639">
        <v>46375</v>
      </c>
      <c r="C101" s="390" t="s">
        <v>291</v>
      </c>
      <c r="D101" s="79" t="s">
        <v>292</v>
      </c>
      <c r="E101" s="24" t="s">
        <v>293</v>
      </c>
      <c r="F101" s="70" t="s">
        <v>36</v>
      </c>
      <c r="G101" s="36"/>
      <c r="H101" s="36"/>
      <c r="I101" s="36"/>
      <c r="J101" s="40"/>
      <c r="K101" s="133" t="s">
        <v>36</v>
      </c>
      <c r="L101" s="45" t="s">
        <v>36</v>
      </c>
      <c r="M101" s="76"/>
      <c r="N101" s="45"/>
      <c r="O101" s="76"/>
      <c r="P101" s="45"/>
      <c r="Q101" s="76"/>
      <c r="R101" s="45"/>
      <c r="S101" s="76"/>
      <c r="T101" s="45"/>
      <c r="U101" s="38"/>
      <c r="V101" s="20"/>
      <c r="W101" s="132"/>
      <c r="X101" s="4" t="s">
        <v>36</v>
      </c>
      <c r="Y101" s="32"/>
      <c r="Z101" s="4"/>
      <c r="AA101" s="32"/>
      <c r="AB101" s="4"/>
      <c r="AC101" s="32"/>
      <c r="AD101" s="4"/>
      <c r="AE101" s="32"/>
      <c r="AF101" s="4"/>
      <c r="AG101" s="32"/>
      <c r="AH101" s="4"/>
      <c r="AI101" s="32"/>
      <c r="AJ101" s="623"/>
    </row>
    <row r="102" spans="1:36" ht="15" customHeight="1" x14ac:dyDescent="0.25">
      <c r="A102" s="823"/>
      <c r="B102" s="639">
        <v>46375</v>
      </c>
      <c r="C102" s="390" t="s">
        <v>314</v>
      </c>
      <c r="D102" s="79" t="s">
        <v>305</v>
      </c>
      <c r="E102" s="24" t="s">
        <v>309</v>
      </c>
      <c r="F102" s="70"/>
      <c r="G102" s="36"/>
      <c r="H102" s="36" t="s">
        <v>36</v>
      </c>
      <c r="I102" s="36"/>
      <c r="J102" s="40"/>
      <c r="K102" s="133"/>
      <c r="L102" s="45"/>
      <c r="M102" s="76"/>
      <c r="N102" s="45"/>
      <c r="O102" s="76"/>
      <c r="P102" s="45"/>
      <c r="Q102" s="76"/>
      <c r="R102" s="45"/>
      <c r="S102" s="76"/>
      <c r="T102" s="45"/>
      <c r="U102" s="38"/>
      <c r="V102" s="20"/>
      <c r="W102" s="132"/>
      <c r="X102" s="4" t="s">
        <v>36</v>
      </c>
      <c r="Y102" s="32"/>
      <c r="Z102" s="4"/>
      <c r="AA102" s="32"/>
      <c r="AB102" s="4"/>
      <c r="AC102" s="32"/>
      <c r="AD102" s="4"/>
      <c r="AE102" s="32"/>
      <c r="AF102" s="4"/>
      <c r="AG102" s="32"/>
      <c r="AH102" s="4"/>
      <c r="AI102" s="32"/>
      <c r="AJ102" s="623"/>
    </row>
    <row r="103" spans="1:36" ht="15.75" customHeight="1" x14ac:dyDescent="0.25">
      <c r="A103" s="823"/>
      <c r="B103" s="639">
        <v>46376</v>
      </c>
      <c r="C103" s="390" t="s">
        <v>417</v>
      </c>
      <c r="D103" s="79" t="s">
        <v>461</v>
      </c>
      <c r="E103" s="80" t="s">
        <v>295</v>
      </c>
      <c r="F103" s="70" t="s">
        <v>36</v>
      </c>
      <c r="G103" s="36"/>
      <c r="H103" s="36"/>
      <c r="I103" s="36"/>
      <c r="J103" s="40"/>
      <c r="K103" s="133"/>
      <c r="L103" s="45"/>
      <c r="M103" s="76"/>
      <c r="N103" s="45"/>
      <c r="O103" s="76"/>
      <c r="P103" s="45"/>
      <c r="Q103" s="76"/>
      <c r="R103" s="45"/>
      <c r="S103" s="76"/>
      <c r="T103" s="45"/>
      <c r="U103" s="38"/>
      <c r="V103" s="20"/>
      <c r="W103" s="132"/>
      <c r="X103" s="4"/>
      <c r="Y103" s="32" t="s">
        <v>36</v>
      </c>
      <c r="Z103" s="4" t="s">
        <v>36</v>
      </c>
      <c r="AA103" s="32"/>
      <c r="AB103" s="4"/>
      <c r="AC103" s="32"/>
      <c r="AD103" s="4"/>
      <c r="AE103" s="32"/>
      <c r="AF103" s="4"/>
      <c r="AG103" s="32"/>
      <c r="AH103" s="4"/>
      <c r="AI103" s="32"/>
      <c r="AJ103" s="623"/>
    </row>
    <row r="104" spans="1:36" ht="18.75" x14ac:dyDescent="0.25">
      <c r="A104" s="823"/>
      <c r="B104" s="639">
        <v>46377</v>
      </c>
      <c r="C104" s="390" t="s">
        <v>274</v>
      </c>
      <c r="D104" s="79" t="s">
        <v>485</v>
      </c>
      <c r="E104" s="24" t="s">
        <v>489</v>
      </c>
      <c r="F104" s="70"/>
      <c r="G104" s="36" t="s">
        <v>36</v>
      </c>
      <c r="H104" s="36"/>
      <c r="I104" s="36"/>
      <c r="J104" s="40"/>
      <c r="K104" s="133" t="s">
        <v>36</v>
      </c>
      <c r="L104" s="45" t="s">
        <v>36</v>
      </c>
      <c r="M104" s="76"/>
      <c r="N104" s="45"/>
      <c r="O104" s="76"/>
      <c r="P104" s="45"/>
      <c r="Q104" s="76"/>
      <c r="R104" s="45"/>
      <c r="S104" s="76"/>
      <c r="T104" s="45"/>
      <c r="U104" s="38"/>
      <c r="V104" s="20"/>
      <c r="W104" s="132"/>
      <c r="X104" s="4" t="s">
        <v>36</v>
      </c>
      <c r="Y104" s="32"/>
      <c r="Z104" s="4"/>
      <c r="AA104" s="32"/>
      <c r="AB104" s="4"/>
      <c r="AC104" s="32"/>
      <c r="AD104" s="4"/>
      <c r="AE104" s="32"/>
      <c r="AF104" s="4"/>
      <c r="AG104" s="32"/>
      <c r="AH104" s="4"/>
      <c r="AI104" s="32"/>
      <c r="AJ104" s="623"/>
    </row>
    <row r="105" spans="1:36" ht="19.5" thickBot="1" x14ac:dyDescent="0.3">
      <c r="A105" s="824"/>
      <c r="B105" s="643">
        <v>46384</v>
      </c>
      <c r="C105" s="122" t="s">
        <v>274</v>
      </c>
      <c r="D105" s="339" t="s">
        <v>485</v>
      </c>
      <c r="E105" s="391" t="s">
        <v>489</v>
      </c>
      <c r="F105" s="144"/>
      <c r="G105" s="145" t="s">
        <v>36</v>
      </c>
      <c r="H105" s="145"/>
      <c r="I105" s="145"/>
      <c r="J105" s="146"/>
      <c r="K105" s="147" t="s">
        <v>36</v>
      </c>
      <c r="L105" s="145" t="s">
        <v>36</v>
      </c>
      <c r="M105" s="148"/>
      <c r="N105" s="151"/>
      <c r="O105" s="152"/>
      <c r="P105" s="151"/>
      <c r="Q105" s="152"/>
      <c r="R105" s="151"/>
      <c r="S105" s="148"/>
      <c r="T105" s="151"/>
      <c r="U105" s="152"/>
      <c r="V105" s="146"/>
      <c r="W105" s="147"/>
      <c r="X105" s="145" t="s">
        <v>36</v>
      </c>
      <c r="Y105" s="152"/>
      <c r="Z105" s="145"/>
      <c r="AA105" s="152"/>
      <c r="AB105" s="145"/>
      <c r="AC105" s="152"/>
      <c r="AD105" s="145"/>
      <c r="AE105" s="152"/>
      <c r="AF105" s="145"/>
      <c r="AG105" s="341"/>
      <c r="AH105" s="145"/>
      <c r="AI105" s="152"/>
      <c r="AJ105" s="146"/>
    </row>
    <row r="106" spans="1:36" ht="54" thickBot="1" x14ac:dyDescent="0.3">
      <c r="A106" s="176"/>
      <c r="B106" s="938" t="s">
        <v>0</v>
      </c>
      <c r="C106" s="927" t="s">
        <v>1</v>
      </c>
      <c r="D106" s="907" t="s">
        <v>2</v>
      </c>
      <c r="E106" s="826" t="s">
        <v>3</v>
      </c>
      <c r="F106" s="912" t="s">
        <v>4</v>
      </c>
      <c r="G106" s="832" t="s">
        <v>5</v>
      </c>
      <c r="H106" s="912" t="s">
        <v>6</v>
      </c>
      <c r="I106" s="832" t="s">
        <v>19</v>
      </c>
      <c r="J106" s="940" t="s">
        <v>20</v>
      </c>
      <c r="K106" s="55" t="s">
        <v>7</v>
      </c>
      <c r="L106" s="56" t="s">
        <v>8</v>
      </c>
      <c r="M106" s="112" t="s">
        <v>49</v>
      </c>
      <c r="N106" s="56" t="s">
        <v>21</v>
      </c>
      <c r="O106" s="112" t="s">
        <v>11</v>
      </c>
      <c r="P106" s="56" t="s">
        <v>53</v>
      </c>
      <c r="Q106" s="112" t="s">
        <v>10</v>
      </c>
      <c r="R106" s="56" t="s">
        <v>16</v>
      </c>
      <c r="S106" s="112" t="s">
        <v>34</v>
      </c>
      <c r="T106" s="56" t="s">
        <v>61</v>
      </c>
      <c r="U106" s="112" t="s">
        <v>23</v>
      </c>
      <c r="V106" s="113" t="s">
        <v>22</v>
      </c>
      <c r="W106" s="55" t="s">
        <v>55</v>
      </c>
      <c r="X106" s="56" t="s">
        <v>44</v>
      </c>
      <c r="Y106" s="112" t="s">
        <v>54</v>
      </c>
      <c r="Z106" s="56" t="s">
        <v>50</v>
      </c>
      <c r="AA106" s="112" t="s">
        <v>51</v>
      </c>
      <c r="AB106" s="114" t="s">
        <v>52</v>
      </c>
      <c r="AC106" s="112" t="s">
        <v>17</v>
      </c>
      <c r="AD106" s="115" t="s">
        <v>15</v>
      </c>
      <c r="AE106" s="55" t="s">
        <v>9</v>
      </c>
      <c r="AF106" s="56" t="s">
        <v>12</v>
      </c>
      <c r="AG106" s="57" t="s">
        <v>13</v>
      </c>
      <c r="AH106" s="58"/>
      <c r="AI106" s="116"/>
      <c r="AJ106" s="59"/>
    </row>
    <row r="107" spans="1:36" x14ac:dyDescent="0.25">
      <c r="A107" s="176"/>
      <c r="B107" s="938"/>
      <c r="C107" s="927"/>
      <c r="D107" s="907"/>
      <c r="E107" s="826"/>
      <c r="F107" s="912"/>
      <c r="G107" s="832"/>
      <c r="H107" s="912"/>
      <c r="I107" s="832"/>
      <c r="J107" s="940"/>
      <c r="K107" s="862" t="s">
        <v>30</v>
      </c>
      <c r="L107" s="863"/>
      <c r="M107" s="863"/>
      <c r="N107" s="863"/>
      <c r="O107" s="863"/>
      <c r="P107" s="863"/>
      <c r="Q107" s="863"/>
      <c r="R107" s="863"/>
      <c r="S107" s="863"/>
      <c r="T107" s="863"/>
      <c r="U107" s="863"/>
      <c r="V107" s="864"/>
      <c r="W107" s="862" t="s">
        <v>29</v>
      </c>
      <c r="X107" s="863"/>
      <c r="Y107" s="863"/>
      <c r="Z107" s="863"/>
      <c r="AA107" s="863"/>
      <c r="AB107" s="863"/>
      <c r="AC107" s="863"/>
      <c r="AD107" s="864"/>
      <c r="AE107" s="862" t="s">
        <v>31</v>
      </c>
      <c r="AF107" s="863"/>
      <c r="AG107" s="863"/>
      <c r="AH107" s="860" t="s">
        <v>32</v>
      </c>
      <c r="AI107" s="842" t="s">
        <v>14</v>
      </c>
      <c r="AJ107" s="860" t="s">
        <v>18</v>
      </c>
    </row>
    <row r="108" spans="1:36" ht="15.75" thickBot="1" x14ac:dyDescent="0.3">
      <c r="A108" s="176"/>
      <c r="B108" s="939"/>
      <c r="C108" s="928"/>
      <c r="D108" s="908"/>
      <c r="E108" s="827"/>
      <c r="F108" s="913"/>
      <c r="G108" s="833"/>
      <c r="H108" s="913"/>
      <c r="I108" s="833"/>
      <c r="J108" s="941"/>
      <c r="K108" s="865"/>
      <c r="L108" s="866"/>
      <c r="M108" s="866"/>
      <c r="N108" s="866"/>
      <c r="O108" s="866"/>
      <c r="P108" s="866"/>
      <c r="Q108" s="866"/>
      <c r="R108" s="866"/>
      <c r="S108" s="866"/>
      <c r="T108" s="866"/>
      <c r="U108" s="866"/>
      <c r="V108" s="867"/>
      <c r="W108" s="865"/>
      <c r="X108" s="866"/>
      <c r="Y108" s="866"/>
      <c r="Z108" s="866"/>
      <c r="AA108" s="866"/>
      <c r="AB108" s="866"/>
      <c r="AC108" s="866"/>
      <c r="AD108" s="867"/>
      <c r="AE108" s="865"/>
      <c r="AF108" s="866"/>
      <c r="AG108" s="866"/>
      <c r="AH108" s="861"/>
      <c r="AI108" s="843"/>
      <c r="AJ108" s="861"/>
    </row>
    <row r="110" spans="1:36" x14ac:dyDescent="0.25">
      <c r="B110" s="630"/>
      <c r="C110" t="s">
        <v>39</v>
      </c>
    </row>
  </sheetData>
  <mergeCells count="41">
    <mergeCell ref="A47:A55"/>
    <mergeCell ref="A65:A87"/>
    <mergeCell ref="A56:A64"/>
    <mergeCell ref="A88:A105"/>
    <mergeCell ref="AJ107:AJ108"/>
    <mergeCell ref="E106:E108"/>
    <mergeCell ref="F106:F108"/>
    <mergeCell ref="G106:G108"/>
    <mergeCell ref="H106:H108"/>
    <mergeCell ref="I106:I108"/>
    <mergeCell ref="J106:J108"/>
    <mergeCell ref="K107:V108"/>
    <mergeCell ref="W107:AD108"/>
    <mergeCell ref="AE107:AG108"/>
    <mergeCell ref="AH107:AH108"/>
    <mergeCell ref="AI107:AI108"/>
    <mergeCell ref="C106:C108"/>
    <mergeCell ref="D106:D108"/>
    <mergeCell ref="AH2:AH3"/>
    <mergeCell ref="AI2:AI3"/>
    <mergeCell ref="B2:B4"/>
    <mergeCell ref="C2:C4"/>
    <mergeCell ref="D2:D4"/>
    <mergeCell ref="E2:E4"/>
    <mergeCell ref="F2:F4"/>
    <mergeCell ref="G2:G4"/>
    <mergeCell ref="B106:B108"/>
    <mergeCell ref="AJ2:AJ3"/>
    <mergeCell ref="H2:H4"/>
    <mergeCell ref="I2:I4"/>
    <mergeCell ref="J2:J4"/>
    <mergeCell ref="K2:V3"/>
    <mergeCell ref="W2:AD3"/>
    <mergeCell ref="AE2:AG3"/>
    <mergeCell ref="A44:A46"/>
    <mergeCell ref="A37:A43"/>
    <mergeCell ref="A5:A6"/>
    <mergeCell ref="A17:A22"/>
    <mergeCell ref="A29:A36"/>
    <mergeCell ref="A8:A16"/>
    <mergeCell ref="A23:A28"/>
  </mergeCells>
  <pageMargins left="0.63" right="0.62" top="0.74803149606299213" bottom="0.74803149606299213" header="0.31496062992125984" footer="0.31496062992125984"/>
  <pageSetup paperSize="9" scale="65" orientation="landscape" horizontalDpi="1200" verticalDpi="1200" r:id="rId1"/>
  <headerFooter>
    <oddHeader>&amp;CCalendário F.P.T. 2026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7"/>
  <sheetViews>
    <sheetView workbookViewId="0">
      <selection activeCell="D4" sqref="D4"/>
    </sheetView>
  </sheetViews>
  <sheetFormatPr defaultColWidth="4" defaultRowHeight="16.5" x14ac:dyDescent="0.3"/>
  <cols>
    <col min="1" max="31" width="4.140625" style="103" customWidth="1"/>
    <col min="32" max="16384" width="4" style="103"/>
  </cols>
  <sheetData>
    <row r="1" spans="1:31" s="97" customFormat="1" ht="42" x14ac:dyDescent="0.3">
      <c r="A1" s="942" t="s">
        <v>62</v>
      </c>
      <c r="B1" s="942"/>
      <c r="C1" s="942"/>
      <c r="D1" s="942"/>
      <c r="E1" s="942"/>
      <c r="F1" s="942"/>
      <c r="G1" s="942"/>
      <c r="H1" s="942"/>
      <c r="I1" s="942"/>
      <c r="J1" s="942"/>
      <c r="K1" s="942"/>
      <c r="L1" s="942"/>
      <c r="M1" s="942"/>
      <c r="N1" s="942"/>
      <c r="O1" s="942"/>
      <c r="P1" s="942"/>
      <c r="Q1" s="942"/>
      <c r="R1" s="942"/>
      <c r="S1" s="942"/>
      <c r="T1" s="942"/>
      <c r="U1" s="942"/>
      <c r="V1" s="942"/>
      <c r="W1" s="942"/>
      <c r="X1" s="943" t="s">
        <v>63</v>
      </c>
      <c r="Y1" s="943"/>
      <c r="Z1" s="943"/>
      <c r="AA1" s="943"/>
      <c r="AB1" s="943"/>
      <c r="AC1" s="943"/>
      <c r="AD1" s="943"/>
      <c r="AE1" s="943"/>
    </row>
    <row r="2" spans="1:31" s="100" customFormat="1" ht="17.25" x14ac:dyDescent="0.3">
      <c r="A2" s="944" t="str">
        <f>"Janeiro"</f>
        <v>Janeiro</v>
      </c>
      <c r="B2" s="945"/>
      <c r="C2" s="945"/>
      <c r="D2" s="945"/>
      <c r="E2" s="945"/>
      <c r="F2" s="945"/>
      <c r="G2" s="945"/>
      <c r="H2" s="98"/>
      <c r="I2" s="944" t="str">
        <f>"Fevereiro"</f>
        <v>Fevereiro</v>
      </c>
      <c r="J2" s="945"/>
      <c r="K2" s="945"/>
      <c r="L2" s="945"/>
      <c r="M2" s="945"/>
      <c r="N2" s="945"/>
      <c r="O2" s="945"/>
      <c r="P2" s="98"/>
      <c r="Q2" s="944" t="str">
        <f>"Março"</f>
        <v>Março</v>
      </c>
      <c r="R2" s="945"/>
      <c r="S2" s="945"/>
      <c r="T2" s="945"/>
      <c r="U2" s="945"/>
      <c r="V2" s="945"/>
      <c r="W2" s="945"/>
      <c r="X2" s="99"/>
      <c r="Y2" s="946" t="s">
        <v>64</v>
      </c>
      <c r="Z2" s="946"/>
      <c r="AA2" s="946"/>
      <c r="AB2" s="946"/>
      <c r="AC2" s="946"/>
      <c r="AD2" s="946"/>
      <c r="AE2" s="946"/>
    </row>
    <row r="3" spans="1:31" ht="17.25" x14ac:dyDescent="0.3">
      <c r="A3" s="101" t="s">
        <v>65</v>
      </c>
      <c r="B3" s="101" t="s">
        <v>66</v>
      </c>
      <c r="C3" s="101" t="s">
        <v>67</v>
      </c>
      <c r="D3" s="101" t="s">
        <v>68</v>
      </c>
      <c r="E3" s="101" t="s">
        <v>69</v>
      </c>
      <c r="F3" s="101" t="s">
        <v>70</v>
      </c>
      <c r="G3" s="101" t="s">
        <v>71</v>
      </c>
      <c r="H3" s="102"/>
      <c r="I3" s="101" t="s">
        <v>65</v>
      </c>
      <c r="J3" s="101" t="s">
        <v>66</v>
      </c>
      <c r="K3" s="101" t="s">
        <v>67</v>
      </c>
      <c r="L3" s="101" t="s">
        <v>68</v>
      </c>
      <c r="M3" s="101" t="s">
        <v>69</v>
      </c>
      <c r="N3" s="101" t="s">
        <v>70</v>
      </c>
      <c r="O3" s="101" t="s">
        <v>71</v>
      </c>
      <c r="P3" s="102"/>
      <c r="Q3" s="101" t="s">
        <v>65</v>
      </c>
      <c r="R3" s="101" t="s">
        <v>66</v>
      </c>
      <c r="S3" s="101" t="s">
        <v>67</v>
      </c>
      <c r="T3" s="101" t="s">
        <v>68</v>
      </c>
      <c r="U3" s="101" t="s">
        <v>69</v>
      </c>
      <c r="V3" s="101" t="s">
        <v>70</v>
      </c>
      <c r="W3" s="101" t="s">
        <v>71</v>
      </c>
      <c r="X3" s="99"/>
      <c r="Y3" s="946" t="s">
        <v>72</v>
      </c>
      <c r="Z3" s="946"/>
      <c r="AA3" s="946"/>
      <c r="AB3" s="946"/>
      <c r="AC3" s="946"/>
      <c r="AD3" s="946"/>
      <c r="AE3" s="946"/>
    </row>
    <row r="4" spans="1:31" s="106" customFormat="1" ht="17.25" x14ac:dyDescent="0.3">
      <c r="A4" s="104"/>
      <c r="B4" s="104"/>
      <c r="C4" s="104"/>
      <c r="D4" s="105">
        <v>1</v>
      </c>
      <c r="E4" s="104">
        <v>2</v>
      </c>
      <c r="F4" s="104">
        <v>3</v>
      </c>
      <c r="G4" s="104">
        <v>4</v>
      </c>
      <c r="H4" s="104"/>
      <c r="I4" s="104"/>
      <c r="J4" s="104"/>
      <c r="K4" s="104"/>
      <c r="L4" s="104"/>
      <c r="M4" s="104"/>
      <c r="N4" s="104"/>
      <c r="O4" s="104">
        <v>1</v>
      </c>
      <c r="P4" s="104"/>
      <c r="Q4" s="104"/>
      <c r="R4" s="104"/>
      <c r="S4" s="104"/>
      <c r="T4" s="104"/>
      <c r="U4" s="104"/>
      <c r="V4" s="104"/>
      <c r="W4" s="104">
        <v>1</v>
      </c>
      <c r="X4" s="99"/>
      <c r="Y4" s="946" t="s">
        <v>73</v>
      </c>
      <c r="Z4" s="946"/>
      <c r="AA4" s="946"/>
      <c r="AB4" s="946"/>
      <c r="AC4" s="946"/>
      <c r="AD4" s="946"/>
      <c r="AE4" s="946"/>
    </row>
    <row r="5" spans="1:31" s="106" customFormat="1" ht="17.25" x14ac:dyDescent="0.3">
      <c r="A5" s="104">
        <v>5</v>
      </c>
      <c r="B5" s="104">
        <v>6</v>
      </c>
      <c r="C5" s="104">
        <v>7</v>
      </c>
      <c r="D5" s="104">
        <v>8</v>
      </c>
      <c r="E5" s="104">
        <v>9</v>
      </c>
      <c r="F5" s="104">
        <v>10</v>
      </c>
      <c r="G5" s="104">
        <v>11</v>
      </c>
      <c r="H5" s="104"/>
      <c r="I5" s="104">
        <v>2</v>
      </c>
      <c r="J5" s="104">
        <v>3</v>
      </c>
      <c r="K5" s="104">
        <v>4</v>
      </c>
      <c r="L5" s="104">
        <v>5</v>
      </c>
      <c r="M5" s="104">
        <v>6</v>
      </c>
      <c r="N5" s="104">
        <v>7</v>
      </c>
      <c r="O5" s="104">
        <v>8</v>
      </c>
      <c r="P5" s="104"/>
      <c r="Q5" s="104">
        <v>2</v>
      </c>
      <c r="R5" s="104">
        <v>3</v>
      </c>
      <c r="S5" s="105">
        <v>4</v>
      </c>
      <c r="T5" s="104">
        <v>5</v>
      </c>
      <c r="U5" s="104">
        <v>6</v>
      </c>
      <c r="V5" s="104">
        <v>7</v>
      </c>
      <c r="W5" s="104">
        <v>8</v>
      </c>
      <c r="X5" s="99"/>
      <c r="Y5" s="946" t="s">
        <v>74</v>
      </c>
      <c r="Z5" s="946"/>
      <c r="AA5" s="946"/>
      <c r="AB5" s="946"/>
      <c r="AC5" s="946"/>
      <c r="AD5" s="946"/>
      <c r="AE5" s="946"/>
    </row>
    <row r="6" spans="1:31" s="106" customFormat="1" ht="17.25" x14ac:dyDescent="0.3">
      <c r="A6" s="104">
        <v>12</v>
      </c>
      <c r="B6" s="104">
        <v>13</v>
      </c>
      <c r="C6" s="104">
        <v>14</v>
      </c>
      <c r="D6" s="104">
        <v>15</v>
      </c>
      <c r="E6" s="104">
        <v>16</v>
      </c>
      <c r="F6" s="104">
        <v>17</v>
      </c>
      <c r="G6" s="104">
        <v>18</v>
      </c>
      <c r="H6" s="104"/>
      <c r="I6" s="104">
        <v>9</v>
      </c>
      <c r="J6" s="104">
        <v>10</v>
      </c>
      <c r="K6" s="104">
        <v>11</v>
      </c>
      <c r="L6" s="104">
        <v>12</v>
      </c>
      <c r="M6" s="104">
        <v>13</v>
      </c>
      <c r="N6" s="104">
        <v>14</v>
      </c>
      <c r="O6" s="104">
        <v>15</v>
      </c>
      <c r="P6" s="104"/>
      <c r="Q6" s="104">
        <v>9</v>
      </c>
      <c r="R6" s="104">
        <v>10</v>
      </c>
      <c r="S6" s="104">
        <v>11</v>
      </c>
      <c r="T6" s="104">
        <v>12</v>
      </c>
      <c r="U6" s="104">
        <v>13</v>
      </c>
      <c r="V6" s="104">
        <v>14</v>
      </c>
      <c r="W6" s="104">
        <v>15</v>
      </c>
      <c r="X6" s="99"/>
      <c r="Y6" s="946" t="s">
        <v>75</v>
      </c>
      <c r="Z6" s="946"/>
      <c r="AA6" s="946"/>
      <c r="AB6" s="946"/>
      <c r="AC6" s="946"/>
      <c r="AD6" s="946"/>
      <c r="AE6" s="946"/>
    </row>
    <row r="7" spans="1:31" s="106" customFormat="1" ht="17.25" x14ac:dyDescent="0.3">
      <c r="A7" s="104">
        <v>19</v>
      </c>
      <c r="B7" s="104">
        <v>20</v>
      </c>
      <c r="C7" s="104">
        <v>21</v>
      </c>
      <c r="D7" s="104">
        <v>22</v>
      </c>
      <c r="E7" s="104">
        <v>23</v>
      </c>
      <c r="F7" s="104">
        <v>24</v>
      </c>
      <c r="G7" s="104">
        <v>25</v>
      </c>
      <c r="H7" s="104"/>
      <c r="I7" s="104">
        <v>16</v>
      </c>
      <c r="J7" s="104">
        <v>17</v>
      </c>
      <c r="K7" s="104">
        <v>18</v>
      </c>
      <c r="L7" s="104">
        <v>19</v>
      </c>
      <c r="M7" s="104">
        <v>20</v>
      </c>
      <c r="N7" s="104">
        <v>21</v>
      </c>
      <c r="O7" s="104">
        <v>22</v>
      </c>
      <c r="P7" s="104"/>
      <c r="Q7" s="104">
        <v>16</v>
      </c>
      <c r="R7" s="104">
        <v>17</v>
      </c>
      <c r="S7" s="104">
        <v>18</v>
      </c>
      <c r="T7" s="104">
        <v>19</v>
      </c>
      <c r="U7" s="104">
        <v>20</v>
      </c>
      <c r="V7" s="104">
        <v>21</v>
      </c>
      <c r="W7" s="104">
        <v>22</v>
      </c>
      <c r="X7" s="99"/>
      <c r="Y7" s="946" t="s">
        <v>76</v>
      </c>
      <c r="Z7" s="946"/>
      <c r="AA7" s="946"/>
      <c r="AB7" s="946"/>
      <c r="AC7" s="946"/>
      <c r="AD7" s="946"/>
      <c r="AE7" s="946"/>
    </row>
    <row r="8" spans="1:31" s="106" customFormat="1" ht="17.25" x14ac:dyDescent="0.3">
      <c r="A8" s="104">
        <v>26</v>
      </c>
      <c r="B8" s="104">
        <v>27</v>
      </c>
      <c r="C8" s="104">
        <v>28</v>
      </c>
      <c r="D8" s="104">
        <v>29</v>
      </c>
      <c r="E8" s="104">
        <v>30</v>
      </c>
      <c r="F8" s="104">
        <v>31</v>
      </c>
      <c r="G8" s="104"/>
      <c r="H8" s="104"/>
      <c r="I8" s="104">
        <v>23</v>
      </c>
      <c r="J8" s="104">
        <v>24</v>
      </c>
      <c r="K8" s="104">
        <v>25</v>
      </c>
      <c r="L8" s="104">
        <v>26</v>
      </c>
      <c r="M8" s="104">
        <v>27</v>
      </c>
      <c r="N8" s="104">
        <v>28</v>
      </c>
      <c r="O8" s="104"/>
      <c r="P8" s="104"/>
      <c r="Q8" s="104">
        <v>23</v>
      </c>
      <c r="R8" s="104">
        <v>24</v>
      </c>
      <c r="S8" s="104">
        <v>25</v>
      </c>
      <c r="T8" s="104">
        <v>26</v>
      </c>
      <c r="U8" s="104">
        <v>27</v>
      </c>
      <c r="V8" s="104">
        <v>28</v>
      </c>
      <c r="W8" s="104">
        <v>29</v>
      </c>
      <c r="X8" s="99"/>
      <c r="Y8" s="946"/>
      <c r="Z8" s="946"/>
      <c r="AA8" s="946"/>
      <c r="AB8" s="946"/>
      <c r="AC8" s="946"/>
      <c r="AD8" s="946"/>
      <c r="AE8" s="946"/>
    </row>
    <row r="9" spans="1:31" s="106" customFormat="1" ht="17.25" x14ac:dyDescent="0.3">
      <c r="A9" s="104"/>
      <c r="B9" s="104"/>
      <c r="C9" s="104"/>
      <c r="D9" s="104"/>
      <c r="E9" s="104"/>
      <c r="F9" s="104"/>
      <c r="G9" s="104"/>
      <c r="H9" s="104"/>
      <c r="I9" s="104"/>
      <c r="J9" s="104"/>
      <c r="K9" s="104"/>
      <c r="L9" s="104"/>
      <c r="M9" s="104"/>
      <c r="N9" s="104"/>
      <c r="O9" s="104"/>
      <c r="P9" s="104"/>
      <c r="Q9" s="104">
        <v>30</v>
      </c>
      <c r="R9" s="104">
        <v>31</v>
      </c>
      <c r="S9" s="104"/>
      <c r="T9" s="104"/>
      <c r="U9" s="104"/>
      <c r="V9" s="104"/>
      <c r="W9" s="104"/>
      <c r="X9" s="99"/>
      <c r="Y9" s="946"/>
      <c r="Z9" s="946"/>
      <c r="AA9" s="946"/>
      <c r="AB9" s="946"/>
      <c r="AC9" s="946"/>
      <c r="AD9" s="946"/>
      <c r="AE9" s="946"/>
    </row>
    <row r="10" spans="1:31" s="100" customFormat="1" ht="17.25" x14ac:dyDescent="0.3">
      <c r="A10" s="944" t="str">
        <f>"Abril"</f>
        <v>Abril</v>
      </c>
      <c r="B10" s="945"/>
      <c r="C10" s="945"/>
      <c r="D10" s="945"/>
      <c r="E10" s="945"/>
      <c r="F10" s="945"/>
      <c r="G10" s="945"/>
      <c r="H10" s="107"/>
      <c r="I10" s="944" t="str">
        <f>"Maio"</f>
        <v>Maio</v>
      </c>
      <c r="J10" s="945"/>
      <c r="K10" s="945"/>
      <c r="L10" s="945"/>
      <c r="M10" s="945"/>
      <c r="N10" s="945"/>
      <c r="O10" s="945"/>
      <c r="P10" s="98"/>
      <c r="Q10" s="944" t="str">
        <f>"Junho"</f>
        <v>Junho</v>
      </c>
      <c r="R10" s="945"/>
      <c r="S10" s="945"/>
      <c r="T10" s="945"/>
      <c r="U10" s="945"/>
      <c r="V10" s="945"/>
      <c r="W10" s="945"/>
      <c r="X10" s="99"/>
      <c r="Y10" s="946"/>
      <c r="Z10" s="946"/>
      <c r="AA10" s="946"/>
      <c r="AB10" s="946"/>
      <c r="AC10" s="946"/>
      <c r="AD10" s="946"/>
      <c r="AE10" s="946"/>
    </row>
    <row r="11" spans="1:31" ht="17.25" x14ac:dyDescent="0.3">
      <c r="A11" s="101" t="s">
        <v>65</v>
      </c>
      <c r="B11" s="101" t="s">
        <v>66</v>
      </c>
      <c r="C11" s="101" t="s">
        <v>67</v>
      </c>
      <c r="D11" s="101" t="s">
        <v>68</v>
      </c>
      <c r="E11" s="101" t="s">
        <v>69</v>
      </c>
      <c r="F11" s="101" t="s">
        <v>70</v>
      </c>
      <c r="G11" s="101" t="s">
        <v>71</v>
      </c>
      <c r="H11" s="102"/>
      <c r="I11" s="101" t="s">
        <v>65</v>
      </c>
      <c r="J11" s="101" t="s">
        <v>66</v>
      </c>
      <c r="K11" s="101" t="s">
        <v>67</v>
      </c>
      <c r="L11" s="101" t="s">
        <v>68</v>
      </c>
      <c r="M11" s="101" t="s">
        <v>69</v>
      </c>
      <c r="N11" s="101" t="s">
        <v>70</v>
      </c>
      <c r="O11" s="101" t="s">
        <v>71</v>
      </c>
      <c r="P11" s="102"/>
      <c r="Q11" s="101" t="s">
        <v>65</v>
      </c>
      <c r="R11" s="101" t="s">
        <v>66</v>
      </c>
      <c r="S11" s="101" t="s">
        <v>67</v>
      </c>
      <c r="T11" s="101" t="s">
        <v>68</v>
      </c>
      <c r="U11" s="101" t="s">
        <v>69</v>
      </c>
      <c r="V11" s="101" t="s">
        <v>70</v>
      </c>
      <c r="W11" s="101" t="s">
        <v>71</v>
      </c>
      <c r="X11" s="99"/>
      <c r="Y11" s="946"/>
      <c r="Z11" s="946"/>
      <c r="AA11" s="946"/>
      <c r="AB11" s="946"/>
      <c r="AC11" s="946"/>
      <c r="AD11" s="946"/>
      <c r="AE11" s="946"/>
    </row>
    <row r="12" spans="1:31" s="106" customFormat="1" ht="17.25" x14ac:dyDescent="0.3">
      <c r="A12" s="104"/>
      <c r="B12" s="104"/>
      <c r="C12" s="104">
        <v>1</v>
      </c>
      <c r="D12" s="104">
        <v>2</v>
      </c>
      <c r="E12" s="104">
        <v>3</v>
      </c>
      <c r="F12" s="104">
        <v>4</v>
      </c>
      <c r="G12" s="104">
        <v>5</v>
      </c>
      <c r="H12" s="108"/>
      <c r="I12" s="104"/>
      <c r="J12" s="104"/>
      <c r="K12" s="104"/>
      <c r="L12" s="104"/>
      <c r="M12" s="105">
        <v>1</v>
      </c>
      <c r="N12" s="104">
        <v>2</v>
      </c>
      <c r="O12" s="104">
        <v>3</v>
      </c>
      <c r="P12" s="109"/>
      <c r="Q12" s="104">
        <v>1</v>
      </c>
      <c r="R12" s="104">
        <v>2</v>
      </c>
      <c r="S12" s="104">
        <v>3</v>
      </c>
      <c r="T12" s="104">
        <v>4</v>
      </c>
      <c r="U12" s="104">
        <v>5</v>
      </c>
      <c r="V12" s="104">
        <v>6</v>
      </c>
      <c r="W12" s="104">
        <v>7</v>
      </c>
      <c r="X12" s="99"/>
      <c r="Y12" s="946"/>
      <c r="Z12" s="946"/>
      <c r="AA12" s="946"/>
      <c r="AB12" s="946"/>
      <c r="AC12" s="946"/>
      <c r="AD12" s="946"/>
      <c r="AE12" s="946"/>
    </row>
    <row r="13" spans="1:31" s="106" customFormat="1" ht="17.25" x14ac:dyDescent="0.3">
      <c r="A13" s="104">
        <v>6</v>
      </c>
      <c r="B13" s="104">
        <v>7</v>
      </c>
      <c r="C13" s="104">
        <v>8</v>
      </c>
      <c r="D13" s="104">
        <v>9</v>
      </c>
      <c r="E13" s="104">
        <v>10</v>
      </c>
      <c r="F13" s="104">
        <v>11</v>
      </c>
      <c r="G13" s="104">
        <v>12</v>
      </c>
      <c r="H13" s="108"/>
      <c r="I13" s="105">
        <v>4</v>
      </c>
      <c r="J13" s="104">
        <v>5</v>
      </c>
      <c r="K13" s="104">
        <v>6</v>
      </c>
      <c r="L13" s="104">
        <v>7</v>
      </c>
      <c r="M13" s="104">
        <v>8</v>
      </c>
      <c r="N13" s="104">
        <v>9</v>
      </c>
      <c r="O13" s="104">
        <v>10</v>
      </c>
      <c r="P13" s="109"/>
      <c r="Q13" s="104">
        <v>8</v>
      </c>
      <c r="R13" s="104">
        <v>9</v>
      </c>
      <c r="S13" s="105">
        <v>10</v>
      </c>
      <c r="T13" s="104">
        <v>11</v>
      </c>
      <c r="U13" s="104">
        <v>12</v>
      </c>
      <c r="V13" s="104">
        <v>13</v>
      </c>
      <c r="W13" s="104">
        <v>14</v>
      </c>
      <c r="X13" s="99"/>
      <c r="Y13" s="946"/>
      <c r="Z13" s="946"/>
      <c r="AA13" s="946"/>
      <c r="AB13" s="946"/>
      <c r="AC13" s="946"/>
      <c r="AD13" s="946"/>
      <c r="AE13" s="946"/>
    </row>
    <row r="14" spans="1:31" s="106" customFormat="1" ht="17.25" x14ac:dyDescent="0.3">
      <c r="A14" s="104">
        <v>13</v>
      </c>
      <c r="B14" s="104">
        <v>14</v>
      </c>
      <c r="C14" s="104">
        <v>15</v>
      </c>
      <c r="D14" s="104">
        <v>16</v>
      </c>
      <c r="E14" s="104">
        <v>17</v>
      </c>
      <c r="F14" s="105">
        <v>18</v>
      </c>
      <c r="G14" s="104">
        <v>19</v>
      </c>
      <c r="H14" s="108"/>
      <c r="I14" s="104">
        <v>11</v>
      </c>
      <c r="J14" s="104">
        <v>12</v>
      </c>
      <c r="K14" s="104">
        <v>13</v>
      </c>
      <c r="L14" s="104">
        <v>14</v>
      </c>
      <c r="M14" s="104">
        <v>15</v>
      </c>
      <c r="N14" s="104">
        <v>16</v>
      </c>
      <c r="O14" s="104">
        <v>17</v>
      </c>
      <c r="P14" s="109"/>
      <c r="Q14" s="104">
        <v>15</v>
      </c>
      <c r="R14" s="104">
        <v>16</v>
      </c>
      <c r="S14" s="104">
        <v>17</v>
      </c>
      <c r="T14" s="104">
        <v>18</v>
      </c>
      <c r="U14" s="105">
        <v>19</v>
      </c>
      <c r="V14" s="104">
        <v>20</v>
      </c>
      <c r="W14" s="104">
        <v>21</v>
      </c>
      <c r="X14" s="99"/>
      <c r="Y14" s="946" t="s">
        <v>77</v>
      </c>
      <c r="Z14" s="946"/>
      <c r="AA14" s="946"/>
      <c r="AB14" s="946"/>
      <c r="AC14" s="946"/>
      <c r="AD14" s="946"/>
      <c r="AE14" s="946"/>
    </row>
    <row r="15" spans="1:31" s="106" customFormat="1" ht="17.25" x14ac:dyDescent="0.3">
      <c r="A15" s="105">
        <v>20</v>
      </c>
      <c r="B15" s="104">
        <v>21</v>
      </c>
      <c r="C15" s="104">
        <v>22</v>
      </c>
      <c r="D15" s="104">
        <v>23</v>
      </c>
      <c r="E15" s="104">
        <v>24</v>
      </c>
      <c r="F15" s="105">
        <v>25</v>
      </c>
      <c r="G15" s="104">
        <v>26</v>
      </c>
      <c r="H15" s="108"/>
      <c r="I15" s="104">
        <v>18</v>
      </c>
      <c r="J15" s="104">
        <v>19</v>
      </c>
      <c r="K15" s="104">
        <v>20</v>
      </c>
      <c r="L15" s="104">
        <v>21</v>
      </c>
      <c r="M15" s="104">
        <v>22</v>
      </c>
      <c r="N15" s="104">
        <v>23</v>
      </c>
      <c r="O15" s="104">
        <v>24</v>
      </c>
      <c r="P15" s="109"/>
      <c r="Q15" s="104">
        <v>22</v>
      </c>
      <c r="R15" s="104">
        <v>23</v>
      </c>
      <c r="S15" s="104">
        <v>24</v>
      </c>
      <c r="T15" s="104">
        <v>25</v>
      </c>
      <c r="U15" s="104">
        <v>26</v>
      </c>
      <c r="V15" s="104">
        <v>27</v>
      </c>
      <c r="W15" s="104">
        <v>28</v>
      </c>
      <c r="X15" s="99"/>
      <c r="Y15" s="946" t="s">
        <v>78</v>
      </c>
      <c r="Z15" s="946"/>
      <c r="AA15" s="946"/>
      <c r="AB15" s="946"/>
      <c r="AC15" s="946"/>
      <c r="AD15" s="946"/>
      <c r="AE15" s="946"/>
    </row>
    <row r="16" spans="1:31" s="106" customFormat="1" ht="17.25" x14ac:dyDescent="0.3">
      <c r="A16" s="104">
        <v>27</v>
      </c>
      <c r="B16" s="104">
        <v>28</v>
      </c>
      <c r="C16" s="104">
        <v>29</v>
      </c>
      <c r="D16" s="104">
        <v>30</v>
      </c>
      <c r="E16" s="104"/>
      <c r="F16" s="104"/>
      <c r="G16" s="104"/>
      <c r="H16" s="108"/>
      <c r="I16" s="104">
        <v>25</v>
      </c>
      <c r="J16" s="104">
        <v>26</v>
      </c>
      <c r="K16" s="104">
        <v>27</v>
      </c>
      <c r="L16" s="104">
        <v>28</v>
      </c>
      <c r="M16" s="104">
        <v>29</v>
      </c>
      <c r="N16" s="104">
        <v>30</v>
      </c>
      <c r="O16" s="104">
        <v>31</v>
      </c>
      <c r="P16" s="109"/>
      <c r="Q16" s="104">
        <v>29</v>
      </c>
      <c r="R16" s="104">
        <v>30</v>
      </c>
      <c r="S16" s="104"/>
      <c r="T16" s="104"/>
      <c r="U16" s="104"/>
      <c r="V16" s="104"/>
      <c r="W16" s="104"/>
      <c r="X16" s="99"/>
      <c r="Y16" s="946" t="s">
        <v>79</v>
      </c>
      <c r="Z16" s="946"/>
      <c r="AA16" s="946"/>
      <c r="AB16" s="946"/>
      <c r="AC16" s="946"/>
      <c r="AD16" s="946"/>
      <c r="AE16" s="946"/>
    </row>
    <row r="17" spans="1:31" s="106" customFormat="1" ht="17.25" x14ac:dyDescent="0.3">
      <c r="A17" s="104"/>
      <c r="B17" s="104"/>
      <c r="C17" s="104"/>
      <c r="D17" s="104"/>
      <c r="E17" s="104"/>
      <c r="F17" s="104"/>
      <c r="G17" s="104"/>
      <c r="H17" s="108"/>
      <c r="I17" s="104"/>
      <c r="J17" s="104"/>
      <c r="K17" s="104"/>
      <c r="L17" s="104"/>
      <c r="M17" s="104"/>
      <c r="N17" s="104"/>
      <c r="O17" s="104"/>
      <c r="P17" s="109"/>
      <c r="Q17" s="104"/>
      <c r="R17" s="104"/>
      <c r="S17" s="104"/>
      <c r="T17" s="104"/>
      <c r="U17" s="104"/>
      <c r="V17" s="104"/>
      <c r="W17" s="104"/>
      <c r="X17" s="99"/>
      <c r="Y17" s="946" t="s">
        <v>80</v>
      </c>
      <c r="Z17" s="946"/>
      <c r="AA17" s="946"/>
      <c r="AB17" s="946"/>
      <c r="AC17" s="946"/>
      <c r="AD17" s="946"/>
      <c r="AE17" s="946"/>
    </row>
    <row r="18" spans="1:31" s="100" customFormat="1" ht="17.25" x14ac:dyDescent="0.3">
      <c r="A18" s="944" t="str">
        <f>"Julho"</f>
        <v>Julho</v>
      </c>
      <c r="B18" s="945"/>
      <c r="C18" s="945"/>
      <c r="D18" s="945"/>
      <c r="E18" s="945"/>
      <c r="F18" s="945"/>
      <c r="G18" s="945"/>
      <c r="H18" s="98"/>
      <c r="I18" s="944" t="str">
        <f>"Agosto"</f>
        <v>Agosto</v>
      </c>
      <c r="J18" s="945"/>
      <c r="K18" s="945"/>
      <c r="L18" s="945"/>
      <c r="M18" s="945"/>
      <c r="N18" s="945"/>
      <c r="O18" s="945"/>
      <c r="P18" s="107"/>
      <c r="Q18" s="944" t="str">
        <f>"Setembro"</f>
        <v>Setembro</v>
      </c>
      <c r="R18" s="945"/>
      <c r="S18" s="945"/>
      <c r="T18" s="945"/>
      <c r="U18" s="945"/>
      <c r="V18" s="945"/>
      <c r="W18" s="945"/>
      <c r="X18" s="99"/>
      <c r="Y18" s="946" t="s">
        <v>81</v>
      </c>
      <c r="Z18" s="946"/>
      <c r="AA18" s="946"/>
      <c r="AB18" s="946"/>
      <c r="AC18" s="946"/>
      <c r="AD18" s="946"/>
      <c r="AE18" s="946"/>
    </row>
    <row r="19" spans="1:31" ht="17.25" x14ac:dyDescent="0.3">
      <c r="A19" s="101" t="s">
        <v>65</v>
      </c>
      <c r="B19" s="101" t="s">
        <v>66</v>
      </c>
      <c r="C19" s="101" t="s">
        <v>67</v>
      </c>
      <c r="D19" s="101" t="s">
        <v>68</v>
      </c>
      <c r="E19" s="101" t="s">
        <v>69</v>
      </c>
      <c r="F19" s="101" t="s">
        <v>70</v>
      </c>
      <c r="G19" s="101" t="s">
        <v>71</v>
      </c>
      <c r="H19" s="102"/>
      <c r="I19" s="101" t="s">
        <v>65</v>
      </c>
      <c r="J19" s="101" t="s">
        <v>66</v>
      </c>
      <c r="K19" s="101" t="s">
        <v>67</v>
      </c>
      <c r="L19" s="101" t="s">
        <v>68</v>
      </c>
      <c r="M19" s="101" t="s">
        <v>69</v>
      </c>
      <c r="N19" s="101" t="s">
        <v>70</v>
      </c>
      <c r="O19" s="101" t="s">
        <v>71</v>
      </c>
      <c r="P19" s="102"/>
      <c r="Q19" s="101" t="s">
        <v>65</v>
      </c>
      <c r="R19" s="101" t="s">
        <v>66</v>
      </c>
      <c r="S19" s="101" t="s">
        <v>67</v>
      </c>
      <c r="T19" s="101" t="s">
        <v>68</v>
      </c>
      <c r="U19" s="101" t="s">
        <v>69</v>
      </c>
      <c r="V19" s="101" t="s">
        <v>70</v>
      </c>
      <c r="W19" s="101" t="s">
        <v>71</v>
      </c>
      <c r="X19" s="99"/>
      <c r="Y19" s="946" t="s">
        <v>82</v>
      </c>
      <c r="Z19" s="946"/>
      <c r="AA19" s="946"/>
      <c r="AB19" s="946"/>
      <c r="AC19" s="946"/>
      <c r="AD19" s="946"/>
      <c r="AE19" s="946"/>
    </row>
    <row r="20" spans="1:31" s="106" customFormat="1" ht="17.25" x14ac:dyDescent="0.3">
      <c r="A20" s="104"/>
      <c r="B20" s="104"/>
      <c r="C20" s="104">
        <v>1</v>
      </c>
      <c r="D20" s="104">
        <v>2</v>
      </c>
      <c r="E20" s="104">
        <v>3</v>
      </c>
      <c r="F20" s="104">
        <v>4</v>
      </c>
      <c r="G20" s="104">
        <v>5</v>
      </c>
      <c r="H20" s="104"/>
      <c r="I20" s="104"/>
      <c r="J20" s="104"/>
      <c r="K20" s="104"/>
      <c r="L20" s="104"/>
      <c r="M20" s="104"/>
      <c r="N20" s="104">
        <v>1</v>
      </c>
      <c r="O20" s="104">
        <v>2</v>
      </c>
      <c r="P20" s="108"/>
      <c r="Q20" s="104"/>
      <c r="R20" s="104">
        <v>1</v>
      </c>
      <c r="S20" s="104">
        <v>2</v>
      </c>
      <c r="T20" s="104">
        <v>3</v>
      </c>
      <c r="U20" s="104">
        <v>4</v>
      </c>
      <c r="V20" s="104">
        <v>5</v>
      </c>
      <c r="W20" s="104">
        <v>6</v>
      </c>
      <c r="X20" s="99"/>
      <c r="Y20" s="946"/>
      <c r="Z20" s="946"/>
      <c r="AA20" s="946"/>
      <c r="AB20" s="946"/>
      <c r="AC20" s="946"/>
      <c r="AD20" s="946"/>
      <c r="AE20" s="946"/>
    </row>
    <row r="21" spans="1:31" s="106" customFormat="1" ht="17.25" x14ac:dyDescent="0.3">
      <c r="A21" s="104">
        <v>6</v>
      </c>
      <c r="B21" s="104">
        <v>7</v>
      </c>
      <c r="C21" s="104">
        <v>8</v>
      </c>
      <c r="D21" s="104">
        <v>9</v>
      </c>
      <c r="E21" s="104">
        <v>10</v>
      </c>
      <c r="F21" s="104">
        <v>11</v>
      </c>
      <c r="G21" s="104">
        <v>12</v>
      </c>
      <c r="H21" s="104"/>
      <c r="I21" s="104">
        <v>3</v>
      </c>
      <c r="J21" s="104">
        <v>4</v>
      </c>
      <c r="K21" s="104">
        <v>5</v>
      </c>
      <c r="L21" s="104">
        <v>6</v>
      </c>
      <c r="M21" s="104">
        <v>7</v>
      </c>
      <c r="N21" s="104">
        <v>8</v>
      </c>
      <c r="O21" s="104">
        <v>9</v>
      </c>
      <c r="P21" s="108"/>
      <c r="Q21" s="104">
        <v>7</v>
      </c>
      <c r="R21" s="104">
        <v>8</v>
      </c>
      <c r="S21" s="104">
        <v>9</v>
      </c>
      <c r="T21" s="104">
        <v>10</v>
      </c>
      <c r="U21" s="104">
        <v>11</v>
      </c>
      <c r="V21" s="104">
        <v>12</v>
      </c>
      <c r="W21" s="104">
        <v>13</v>
      </c>
      <c r="X21" s="99"/>
      <c r="Y21" s="946"/>
      <c r="Z21" s="946"/>
      <c r="AA21" s="946"/>
      <c r="AB21" s="946"/>
      <c r="AC21" s="946"/>
      <c r="AD21" s="946"/>
      <c r="AE21" s="946"/>
    </row>
    <row r="22" spans="1:31" s="106" customFormat="1" ht="17.25" x14ac:dyDescent="0.3">
      <c r="A22" s="104">
        <v>13</v>
      </c>
      <c r="B22" s="104">
        <v>14</v>
      </c>
      <c r="C22" s="104">
        <v>15</v>
      </c>
      <c r="D22" s="104">
        <v>16</v>
      </c>
      <c r="E22" s="104">
        <v>17</v>
      </c>
      <c r="F22" s="104">
        <v>18</v>
      </c>
      <c r="G22" s="104">
        <v>19</v>
      </c>
      <c r="H22" s="104"/>
      <c r="I22" s="104">
        <v>10</v>
      </c>
      <c r="J22" s="104">
        <v>11</v>
      </c>
      <c r="K22" s="104">
        <v>12</v>
      </c>
      <c r="L22" s="104">
        <v>13</v>
      </c>
      <c r="M22" s="104">
        <v>14</v>
      </c>
      <c r="N22" s="105">
        <v>15</v>
      </c>
      <c r="O22" s="104">
        <v>16</v>
      </c>
      <c r="P22" s="108"/>
      <c r="Q22" s="104">
        <v>14</v>
      </c>
      <c r="R22" s="104">
        <v>15</v>
      </c>
      <c r="S22" s="104">
        <v>16</v>
      </c>
      <c r="T22" s="104">
        <v>17</v>
      </c>
      <c r="U22" s="104">
        <v>18</v>
      </c>
      <c r="V22" s="104">
        <v>19</v>
      </c>
      <c r="W22" s="104">
        <v>20</v>
      </c>
      <c r="X22" s="99"/>
      <c r="Y22" s="946"/>
      <c r="Z22" s="946"/>
      <c r="AA22" s="946"/>
      <c r="AB22" s="946"/>
      <c r="AC22" s="946"/>
      <c r="AD22" s="946"/>
      <c r="AE22" s="946"/>
    </row>
    <row r="23" spans="1:31" s="106" customFormat="1" ht="17.25" x14ac:dyDescent="0.3">
      <c r="A23" s="104">
        <v>20</v>
      </c>
      <c r="B23" s="104">
        <v>21</v>
      </c>
      <c r="C23" s="104">
        <v>22</v>
      </c>
      <c r="D23" s="104">
        <v>23</v>
      </c>
      <c r="E23" s="104">
        <v>24</v>
      </c>
      <c r="F23" s="104">
        <v>25</v>
      </c>
      <c r="G23" s="104">
        <v>26</v>
      </c>
      <c r="H23" s="104"/>
      <c r="I23" s="104">
        <v>17</v>
      </c>
      <c r="J23" s="104">
        <v>18</v>
      </c>
      <c r="K23" s="104">
        <v>19</v>
      </c>
      <c r="L23" s="104">
        <v>20</v>
      </c>
      <c r="M23" s="104">
        <v>21</v>
      </c>
      <c r="N23" s="104">
        <v>22</v>
      </c>
      <c r="O23" s="104">
        <v>23</v>
      </c>
      <c r="P23" s="108"/>
      <c r="Q23" s="104">
        <v>21</v>
      </c>
      <c r="R23" s="104">
        <v>22</v>
      </c>
      <c r="S23" s="104">
        <v>23</v>
      </c>
      <c r="T23" s="104">
        <v>24</v>
      </c>
      <c r="U23" s="104">
        <v>25</v>
      </c>
      <c r="V23" s="104">
        <v>26</v>
      </c>
      <c r="W23" s="104">
        <v>27</v>
      </c>
      <c r="X23" s="99"/>
      <c r="Y23" s="946"/>
      <c r="Z23" s="946"/>
      <c r="AA23" s="946"/>
      <c r="AB23" s="946"/>
      <c r="AC23" s="946"/>
      <c r="AD23" s="946"/>
      <c r="AE23" s="946"/>
    </row>
    <row r="24" spans="1:31" s="106" customFormat="1" ht="17.25" x14ac:dyDescent="0.3">
      <c r="A24" s="104">
        <v>27</v>
      </c>
      <c r="B24" s="104">
        <v>28</v>
      </c>
      <c r="C24" s="104">
        <v>29</v>
      </c>
      <c r="D24" s="104">
        <v>30</v>
      </c>
      <c r="E24" s="104">
        <v>31</v>
      </c>
      <c r="F24" s="104"/>
      <c r="G24" s="104"/>
      <c r="H24" s="104"/>
      <c r="I24" s="104">
        <v>24</v>
      </c>
      <c r="J24" s="104">
        <v>25</v>
      </c>
      <c r="K24" s="104">
        <v>26</v>
      </c>
      <c r="L24" s="104">
        <v>27</v>
      </c>
      <c r="M24" s="104">
        <v>28</v>
      </c>
      <c r="N24" s="104">
        <v>29</v>
      </c>
      <c r="O24" s="104">
        <v>30</v>
      </c>
      <c r="P24" s="108"/>
      <c r="Q24" s="104">
        <v>28</v>
      </c>
      <c r="R24" s="104">
        <v>29</v>
      </c>
      <c r="S24" s="104">
        <v>30</v>
      </c>
      <c r="T24" s="104"/>
      <c r="U24" s="104"/>
      <c r="V24" s="104"/>
      <c r="W24" s="104"/>
      <c r="X24" s="99"/>
      <c r="Y24" s="946"/>
      <c r="Z24" s="946"/>
      <c r="AA24" s="946"/>
      <c r="AB24" s="946"/>
      <c r="AC24" s="946"/>
      <c r="AD24" s="946"/>
      <c r="AE24" s="946"/>
    </row>
    <row r="25" spans="1:31" s="106" customFormat="1" ht="17.25" x14ac:dyDescent="0.3">
      <c r="A25" s="104"/>
      <c r="B25" s="104"/>
      <c r="C25" s="104"/>
      <c r="D25" s="104"/>
      <c r="E25" s="104"/>
      <c r="F25" s="104"/>
      <c r="G25" s="104"/>
      <c r="H25" s="104"/>
      <c r="I25" s="104">
        <v>31</v>
      </c>
      <c r="J25" s="104"/>
      <c r="K25" s="104"/>
      <c r="L25" s="104"/>
      <c r="M25" s="104"/>
      <c r="N25" s="104"/>
      <c r="O25" s="104"/>
      <c r="P25" s="108"/>
      <c r="Q25" s="104"/>
      <c r="R25" s="104"/>
      <c r="S25" s="104"/>
      <c r="T25" s="104"/>
      <c r="U25" s="104"/>
      <c r="V25" s="104"/>
      <c r="W25" s="104"/>
      <c r="X25" s="99"/>
      <c r="Y25" s="946"/>
      <c r="Z25" s="946"/>
      <c r="AA25" s="946"/>
      <c r="AB25" s="946"/>
      <c r="AC25" s="946"/>
      <c r="AD25" s="946"/>
      <c r="AE25" s="946"/>
    </row>
    <row r="26" spans="1:31" s="100" customFormat="1" ht="17.25" x14ac:dyDescent="0.3">
      <c r="A26" s="944" t="str">
        <f>"Outubro"</f>
        <v>Outubro</v>
      </c>
      <c r="B26" s="945"/>
      <c r="C26" s="945"/>
      <c r="D26" s="945"/>
      <c r="E26" s="945"/>
      <c r="F26" s="945"/>
      <c r="G26" s="945"/>
      <c r="H26" s="98"/>
      <c r="I26" s="944" t="str">
        <f>"Novembro"</f>
        <v>Novembro</v>
      </c>
      <c r="J26" s="945"/>
      <c r="K26" s="945"/>
      <c r="L26" s="945"/>
      <c r="M26" s="945"/>
      <c r="N26" s="945"/>
      <c r="O26" s="945"/>
      <c r="P26" s="98"/>
      <c r="Q26" s="944" t="str">
        <f>"Dezembro"</f>
        <v>Dezembro</v>
      </c>
      <c r="R26" s="945"/>
      <c r="S26" s="945"/>
      <c r="T26" s="945"/>
      <c r="U26" s="945"/>
      <c r="V26" s="945"/>
      <c r="W26" s="945"/>
      <c r="X26" s="99"/>
      <c r="Y26" s="946" t="s">
        <v>83</v>
      </c>
      <c r="Z26" s="946"/>
      <c r="AA26" s="946"/>
      <c r="AB26" s="946"/>
      <c r="AC26" s="946"/>
      <c r="AD26" s="946"/>
      <c r="AE26" s="946"/>
    </row>
    <row r="27" spans="1:31" ht="17.25" x14ac:dyDescent="0.3">
      <c r="A27" s="101" t="s">
        <v>65</v>
      </c>
      <c r="B27" s="101" t="s">
        <v>66</v>
      </c>
      <c r="C27" s="101" t="s">
        <v>67</v>
      </c>
      <c r="D27" s="101" t="s">
        <v>68</v>
      </c>
      <c r="E27" s="101" t="s">
        <v>69</v>
      </c>
      <c r="F27" s="101" t="s">
        <v>70</v>
      </c>
      <c r="G27" s="101" t="s">
        <v>71</v>
      </c>
      <c r="H27" s="102"/>
      <c r="I27" s="101" t="s">
        <v>65</v>
      </c>
      <c r="J27" s="101" t="s">
        <v>66</v>
      </c>
      <c r="K27" s="101" t="s">
        <v>67</v>
      </c>
      <c r="L27" s="101" t="s">
        <v>68</v>
      </c>
      <c r="M27" s="101" t="s">
        <v>69</v>
      </c>
      <c r="N27" s="101" t="s">
        <v>70</v>
      </c>
      <c r="O27" s="101" t="s">
        <v>71</v>
      </c>
      <c r="P27" s="102"/>
      <c r="Q27" s="101" t="s">
        <v>65</v>
      </c>
      <c r="R27" s="101" t="s">
        <v>66</v>
      </c>
      <c r="S27" s="101" t="s">
        <v>67</v>
      </c>
      <c r="T27" s="101" t="s">
        <v>68</v>
      </c>
      <c r="U27" s="101" t="s">
        <v>69</v>
      </c>
      <c r="V27" s="101" t="s">
        <v>70</v>
      </c>
      <c r="W27" s="101" t="s">
        <v>71</v>
      </c>
      <c r="X27" s="99"/>
      <c r="Y27" s="946" t="s">
        <v>84</v>
      </c>
      <c r="Z27" s="946"/>
      <c r="AA27" s="946"/>
      <c r="AB27" s="946"/>
      <c r="AC27" s="946"/>
      <c r="AD27" s="946"/>
      <c r="AE27" s="946"/>
    </row>
    <row r="28" spans="1:31" s="106" customFormat="1" ht="17.25" x14ac:dyDescent="0.3">
      <c r="A28" s="104"/>
      <c r="B28" s="104"/>
      <c r="C28" s="104"/>
      <c r="D28" s="104">
        <v>1</v>
      </c>
      <c r="E28" s="104">
        <v>2</v>
      </c>
      <c r="F28" s="104">
        <v>3</v>
      </c>
      <c r="G28" s="104">
        <v>4</v>
      </c>
      <c r="H28" s="109"/>
      <c r="I28" s="104"/>
      <c r="J28" s="104"/>
      <c r="K28" s="104"/>
      <c r="L28" s="104"/>
      <c r="M28" s="104"/>
      <c r="N28" s="104"/>
      <c r="O28" s="105">
        <v>1</v>
      </c>
      <c r="P28" s="104"/>
      <c r="Q28" s="104"/>
      <c r="R28" s="105">
        <v>1</v>
      </c>
      <c r="S28" s="104">
        <v>2</v>
      </c>
      <c r="T28" s="104">
        <v>3</v>
      </c>
      <c r="U28" s="104">
        <v>4</v>
      </c>
      <c r="V28" s="104">
        <v>5</v>
      </c>
      <c r="W28" s="104">
        <v>6</v>
      </c>
      <c r="X28" s="99"/>
      <c r="Y28" s="946" t="s">
        <v>85</v>
      </c>
      <c r="Z28" s="946"/>
      <c r="AA28" s="946"/>
      <c r="AB28" s="946"/>
      <c r="AC28" s="946"/>
      <c r="AD28" s="946"/>
      <c r="AE28" s="946"/>
    </row>
    <row r="29" spans="1:31" s="106" customFormat="1" ht="17.25" x14ac:dyDescent="0.3">
      <c r="A29" s="105">
        <v>5</v>
      </c>
      <c r="B29" s="104">
        <v>6</v>
      </c>
      <c r="C29" s="104">
        <v>7</v>
      </c>
      <c r="D29" s="104">
        <v>8</v>
      </c>
      <c r="E29" s="104">
        <v>9</v>
      </c>
      <c r="F29" s="104">
        <v>10</v>
      </c>
      <c r="G29" s="104">
        <v>11</v>
      </c>
      <c r="H29" s="109"/>
      <c r="I29" s="104">
        <v>2</v>
      </c>
      <c r="J29" s="104">
        <v>3</v>
      </c>
      <c r="K29" s="104">
        <v>4</v>
      </c>
      <c r="L29" s="104">
        <v>5</v>
      </c>
      <c r="M29" s="104">
        <v>6</v>
      </c>
      <c r="N29" s="104">
        <v>7</v>
      </c>
      <c r="O29" s="104">
        <v>8</v>
      </c>
      <c r="P29" s="104"/>
      <c r="Q29" s="104">
        <v>7</v>
      </c>
      <c r="R29" s="105">
        <v>8</v>
      </c>
      <c r="S29" s="104">
        <v>9</v>
      </c>
      <c r="T29" s="104">
        <v>10</v>
      </c>
      <c r="U29" s="104">
        <v>11</v>
      </c>
      <c r="V29" s="104">
        <v>12</v>
      </c>
      <c r="W29" s="104">
        <v>13</v>
      </c>
      <c r="X29" s="99"/>
      <c r="Y29" s="946" t="s">
        <v>86</v>
      </c>
      <c r="Z29" s="946"/>
      <c r="AA29" s="946"/>
      <c r="AB29" s="946"/>
      <c r="AC29" s="946"/>
      <c r="AD29" s="946"/>
      <c r="AE29" s="946"/>
    </row>
    <row r="30" spans="1:31" s="106" customFormat="1" ht="17.25" x14ac:dyDescent="0.3">
      <c r="A30" s="104">
        <v>12</v>
      </c>
      <c r="B30" s="104">
        <v>13</v>
      </c>
      <c r="C30" s="104">
        <v>14</v>
      </c>
      <c r="D30" s="104">
        <v>15</v>
      </c>
      <c r="E30" s="104">
        <v>16</v>
      </c>
      <c r="F30" s="104">
        <v>17</v>
      </c>
      <c r="G30" s="104">
        <v>18</v>
      </c>
      <c r="H30" s="109"/>
      <c r="I30" s="104">
        <v>9</v>
      </c>
      <c r="J30" s="104">
        <v>10</v>
      </c>
      <c r="K30" s="104">
        <v>11</v>
      </c>
      <c r="L30" s="104">
        <v>12</v>
      </c>
      <c r="M30" s="104">
        <v>13</v>
      </c>
      <c r="N30" s="104">
        <v>14</v>
      </c>
      <c r="O30" s="104">
        <v>15</v>
      </c>
      <c r="P30" s="104"/>
      <c r="Q30" s="104">
        <v>14</v>
      </c>
      <c r="R30" s="104">
        <v>15</v>
      </c>
      <c r="S30" s="104">
        <v>16</v>
      </c>
      <c r="T30" s="104">
        <v>17</v>
      </c>
      <c r="U30" s="104">
        <v>18</v>
      </c>
      <c r="V30" s="104">
        <v>19</v>
      </c>
      <c r="W30" s="104">
        <v>20</v>
      </c>
      <c r="X30" s="99"/>
      <c r="Y30" s="946" t="s">
        <v>87</v>
      </c>
      <c r="Z30" s="946"/>
      <c r="AA30" s="946"/>
      <c r="AB30" s="946"/>
      <c r="AC30" s="946"/>
      <c r="AD30" s="946"/>
      <c r="AE30" s="946"/>
    </row>
    <row r="31" spans="1:31" s="106" customFormat="1" ht="17.25" x14ac:dyDescent="0.3">
      <c r="A31" s="104">
        <v>19</v>
      </c>
      <c r="B31" s="104">
        <v>20</v>
      </c>
      <c r="C31" s="104">
        <v>21</v>
      </c>
      <c r="D31" s="104">
        <v>22</v>
      </c>
      <c r="E31" s="104">
        <v>23</v>
      </c>
      <c r="F31" s="104">
        <v>24</v>
      </c>
      <c r="G31" s="104">
        <v>25</v>
      </c>
      <c r="H31" s="109"/>
      <c r="I31" s="104">
        <v>16</v>
      </c>
      <c r="J31" s="104">
        <v>17</v>
      </c>
      <c r="K31" s="104">
        <v>18</v>
      </c>
      <c r="L31" s="104">
        <v>19</v>
      </c>
      <c r="M31" s="104">
        <v>20</v>
      </c>
      <c r="N31" s="104">
        <v>21</v>
      </c>
      <c r="O31" s="104">
        <v>22</v>
      </c>
      <c r="P31" s="104"/>
      <c r="Q31" s="104">
        <v>21</v>
      </c>
      <c r="R31" s="104">
        <v>22</v>
      </c>
      <c r="S31" s="104">
        <v>23</v>
      </c>
      <c r="T31" s="105">
        <v>24</v>
      </c>
      <c r="U31" s="105">
        <v>25</v>
      </c>
      <c r="V31" s="104">
        <v>26</v>
      </c>
      <c r="W31" s="104">
        <v>27</v>
      </c>
      <c r="X31" s="99"/>
      <c r="Y31" s="946"/>
      <c r="Z31" s="946"/>
      <c r="AA31" s="946"/>
      <c r="AB31" s="946"/>
      <c r="AC31" s="946"/>
      <c r="AD31" s="946"/>
      <c r="AE31" s="946"/>
    </row>
    <row r="32" spans="1:31" s="106" customFormat="1" ht="17.25" x14ac:dyDescent="0.3">
      <c r="A32" s="104">
        <v>26</v>
      </c>
      <c r="B32" s="104">
        <v>27</v>
      </c>
      <c r="C32" s="104">
        <v>28</v>
      </c>
      <c r="D32" s="104">
        <v>29</v>
      </c>
      <c r="E32" s="104">
        <v>30</v>
      </c>
      <c r="F32" s="104">
        <v>31</v>
      </c>
      <c r="G32" s="104"/>
      <c r="H32" s="109"/>
      <c r="I32" s="104">
        <v>23</v>
      </c>
      <c r="J32" s="104">
        <v>24</v>
      </c>
      <c r="K32" s="104">
        <v>25</v>
      </c>
      <c r="L32" s="104">
        <v>26</v>
      </c>
      <c r="M32" s="104">
        <v>27</v>
      </c>
      <c r="N32" s="104">
        <v>28</v>
      </c>
      <c r="O32" s="104">
        <v>29</v>
      </c>
      <c r="P32" s="104"/>
      <c r="Q32" s="104">
        <v>28</v>
      </c>
      <c r="R32" s="104">
        <v>29</v>
      </c>
      <c r="S32" s="104">
        <v>30</v>
      </c>
      <c r="T32" s="105">
        <v>31</v>
      </c>
      <c r="U32" s="104"/>
      <c r="V32" s="104"/>
      <c r="W32" s="104"/>
      <c r="X32" s="99"/>
      <c r="Y32" s="946"/>
      <c r="Z32" s="946"/>
      <c r="AA32" s="946"/>
      <c r="AB32" s="946"/>
      <c r="AC32" s="946"/>
      <c r="AD32" s="946"/>
      <c r="AE32" s="946"/>
    </row>
    <row r="33" spans="1:31" s="106" customFormat="1" ht="17.25" x14ac:dyDescent="0.3">
      <c r="A33" s="104"/>
      <c r="B33" s="104"/>
      <c r="C33" s="104"/>
      <c r="D33" s="104"/>
      <c r="E33" s="104"/>
      <c r="F33" s="104"/>
      <c r="G33" s="104"/>
      <c r="H33" s="109"/>
      <c r="I33" s="104">
        <v>30</v>
      </c>
      <c r="J33" s="104"/>
      <c r="K33" s="104"/>
      <c r="L33" s="104"/>
      <c r="M33" s="104"/>
      <c r="N33" s="104"/>
      <c r="O33" s="104"/>
      <c r="P33" s="104"/>
      <c r="Q33" s="104"/>
      <c r="R33" s="104"/>
      <c r="S33" s="104"/>
      <c r="T33" s="104"/>
      <c r="U33" s="104"/>
      <c r="V33" s="104"/>
      <c r="W33" s="104"/>
      <c r="X33" s="99"/>
      <c r="Y33" s="946"/>
      <c r="Z33" s="946"/>
      <c r="AA33" s="946"/>
      <c r="AB33" s="946"/>
      <c r="AC33" s="946"/>
      <c r="AD33" s="946"/>
      <c r="AE33" s="946"/>
    </row>
    <row r="34" spans="1:31" ht="17.25" x14ac:dyDescent="0.3">
      <c r="A34" s="947"/>
      <c r="B34" s="947"/>
      <c r="C34" s="947"/>
      <c r="D34" s="947"/>
      <c r="E34" s="947"/>
      <c r="F34" s="947"/>
      <c r="G34" s="947"/>
      <c r="H34" s="947"/>
      <c r="I34" s="947"/>
      <c r="J34" s="947"/>
      <c r="K34" s="947"/>
      <c r="L34" s="947"/>
      <c r="M34" s="947"/>
      <c r="N34" s="947"/>
      <c r="O34" s="947"/>
      <c r="P34" s="947"/>
      <c r="Q34" s="947"/>
      <c r="R34" s="947"/>
      <c r="S34" s="947"/>
      <c r="T34" s="947"/>
      <c r="U34" s="947"/>
      <c r="V34" s="947"/>
      <c r="W34" s="947"/>
      <c r="X34" s="99"/>
      <c r="Y34" s="946"/>
      <c r="Z34" s="946"/>
      <c r="AA34" s="946"/>
      <c r="AB34" s="946"/>
      <c r="AC34" s="946"/>
      <c r="AD34" s="946"/>
      <c r="AE34" s="946"/>
    </row>
    <row r="35" spans="1:31" ht="17.25" x14ac:dyDescent="0.3">
      <c r="A35" s="947"/>
      <c r="B35" s="947"/>
      <c r="C35" s="947"/>
      <c r="D35" s="947"/>
      <c r="E35" s="947"/>
      <c r="F35" s="947"/>
      <c r="G35" s="947"/>
      <c r="H35" s="947"/>
      <c r="I35" s="947"/>
      <c r="J35" s="947"/>
      <c r="K35" s="947"/>
      <c r="L35" s="947"/>
      <c r="M35" s="947"/>
      <c r="N35" s="947"/>
      <c r="O35" s="947"/>
      <c r="P35" s="947"/>
      <c r="Q35" s="947"/>
      <c r="R35" s="947"/>
      <c r="S35" s="947"/>
      <c r="T35" s="947"/>
      <c r="U35" s="947"/>
      <c r="V35" s="947"/>
      <c r="W35" s="947"/>
      <c r="X35" s="99"/>
      <c r="Y35" s="946"/>
      <c r="Z35" s="946"/>
      <c r="AA35" s="946"/>
      <c r="AB35" s="946"/>
      <c r="AC35" s="946"/>
      <c r="AD35" s="946"/>
      <c r="AE35" s="946"/>
    </row>
    <row r="36" spans="1:31" ht="17.25" x14ac:dyDescent="0.3">
      <c r="A36" s="947"/>
      <c r="B36" s="947"/>
      <c r="C36" s="947"/>
      <c r="D36" s="947"/>
      <c r="E36" s="947"/>
      <c r="F36" s="947"/>
      <c r="G36" s="947"/>
      <c r="H36" s="947"/>
      <c r="I36" s="947"/>
      <c r="J36" s="947"/>
      <c r="K36" s="947"/>
      <c r="L36" s="947"/>
      <c r="M36" s="947"/>
      <c r="N36" s="947"/>
      <c r="O36" s="947"/>
      <c r="P36" s="947"/>
      <c r="Q36" s="947"/>
      <c r="R36" s="947"/>
      <c r="S36" s="947"/>
      <c r="T36" s="947"/>
      <c r="U36" s="947"/>
      <c r="V36" s="947"/>
      <c r="W36" s="947"/>
      <c r="X36" s="99"/>
      <c r="Y36" s="946"/>
      <c r="Z36" s="946"/>
      <c r="AA36" s="946"/>
      <c r="AB36" s="946"/>
      <c r="AC36" s="946"/>
      <c r="AD36" s="946"/>
      <c r="AE36" s="946"/>
    </row>
    <row r="37" spans="1:31" ht="17.25" x14ac:dyDescent="0.3">
      <c r="A37" s="947"/>
      <c r="B37" s="947"/>
      <c r="C37" s="947"/>
      <c r="D37" s="947"/>
      <c r="E37" s="947"/>
      <c r="F37" s="947"/>
      <c r="G37" s="947"/>
      <c r="H37" s="947"/>
      <c r="I37" s="947"/>
      <c r="J37" s="947"/>
      <c r="K37" s="947"/>
      <c r="L37" s="947"/>
      <c r="M37" s="947"/>
      <c r="N37" s="947"/>
      <c r="O37" s="947"/>
      <c r="P37" s="947"/>
      <c r="Q37" s="947"/>
      <c r="R37" s="947"/>
      <c r="S37" s="947"/>
      <c r="T37" s="947"/>
      <c r="U37" s="947"/>
      <c r="V37" s="947"/>
      <c r="W37" s="947"/>
      <c r="X37" s="99"/>
      <c r="Y37" s="946"/>
      <c r="Z37" s="946"/>
      <c r="AA37" s="946"/>
      <c r="AB37" s="946"/>
      <c r="AC37" s="946"/>
      <c r="AD37" s="946"/>
      <c r="AE37" s="946"/>
    </row>
  </sheetData>
  <mergeCells count="54">
    <mergeCell ref="A36:W36"/>
    <mergeCell ref="Y36:AE36"/>
    <mergeCell ref="A37:W37"/>
    <mergeCell ref="Y37:AE37"/>
    <mergeCell ref="Y32:AE32"/>
    <mergeCell ref="Y33:AE33"/>
    <mergeCell ref="A34:W34"/>
    <mergeCell ref="Y34:AE34"/>
    <mergeCell ref="A35:W35"/>
    <mergeCell ref="Y35:AE35"/>
    <mergeCell ref="Y27:AE27"/>
    <mergeCell ref="Y28:AE28"/>
    <mergeCell ref="Y29:AE29"/>
    <mergeCell ref="Y30:AE30"/>
    <mergeCell ref="Y31:AE31"/>
    <mergeCell ref="Y24:AE24"/>
    <mergeCell ref="Y25:AE25"/>
    <mergeCell ref="A26:G26"/>
    <mergeCell ref="I26:O26"/>
    <mergeCell ref="Q26:W26"/>
    <mergeCell ref="Y26:AE26"/>
    <mergeCell ref="Y19:AE19"/>
    <mergeCell ref="Y20:AE20"/>
    <mergeCell ref="Y21:AE21"/>
    <mergeCell ref="Y22:AE22"/>
    <mergeCell ref="Y23:AE23"/>
    <mergeCell ref="Y16:AE16"/>
    <mergeCell ref="Y17:AE17"/>
    <mergeCell ref="A18:G18"/>
    <mergeCell ref="I18:O18"/>
    <mergeCell ref="Q18:W18"/>
    <mergeCell ref="Y18:AE18"/>
    <mergeCell ref="Y11:AE11"/>
    <mergeCell ref="Y12:AE12"/>
    <mergeCell ref="Y13:AE13"/>
    <mergeCell ref="Y14:AE14"/>
    <mergeCell ref="Y15:AE15"/>
    <mergeCell ref="Y8:AE8"/>
    <mergeCell ref="Y9:AE9"/>
    <mergeCell ref="A10:G10"/>
    <mergeCell ref="I10:O10"/>
    <mergeCell ref="Q10:W10"/>
    <mergeCell ref="Y10:AE10"/>
    <mergeCell ref="Y3:AE3"/>
    <mergeCell ref="Y4:AE4"/>
    <mergeCell ref="Y5:AE5"/>
    <mergeCell ref="Y6:AE6"/>
    <mergeCell ref="Y7:AE7"/>
    <mergeCell ref="A1:W1"/>
    <mergeCell ref="X1:AE1"/>
    <mergeCell ref="A2:G2"/>
    <mergeCell ref="I2:O2"/>
    <mergeCell ref="Q2:W2"/>
    <mergeCell ref="Y2:A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24</vt:i4>
      </vt:variant>
    </vt:vector>
  </HeadingPairs>
  <TitlesOfParts>
    <vt:vector size="38" baseType="lpstr">
      <vt:lpstr>JAN</vt:lpstr>
      <vt:lpstr>FEV</vt:lpstr>
      <vt:lpstr>MAR</vt:lpstr>
      <vt:lpstr>ABR</vt:lpstr>
      <vt:lpstr>MAI</vt:lpstr>
      <vt:lpstr>JUN</vt:lpstr>
      <vt:lpstr>JUL</vt:lpstr>
      <vt:lpstr>AGO</vt:lpstr>
      <vt:lpstr>SET</vt:lpstr>
      <vt:lpstr>OUT</vt:lpstr>
      <vt:lpstr>NOV</vt:lpstr>
      <vt:lpstr>DEZ</vt:lpstr>
      <vt:lpstr>PM</vt:lpstr>
      <vt:lpstr>2025</vt:lpstr>
      <vt:lpstr>ABR!Print_Area</vt:lpstr>
      <vt:lpstr>AGO!Print_Area</vt:lpstr>
      <vt:lpstr>DEZ!Print_Area</vt:lpstr>
      <vt:lpstr>FEV!Print_Area</vt:lpstr>
      <vt:lpstr>JAN!Print_Area</vt:lpstr>
      <vt:lpstr>JUL!Print_Area</vt:lpstr>
      <vt:lpstr>JUN!Print_Area</vt:lpstr>
      <vt:lpstr>MAI!Print_Area</vt:lpstr>
      <vt:lpstr>MAR!Print_Area</vt:lpstr>
      <vt:lpstr>NOV!Print_Area</vt:lpstr>
      <vt:lpstr>OUT!Print_Area</vt:lpstr>
      <vt:lpstr>SET!Print_Area</vt:lpstr>
      <vt:lpstr>ABR!Print_Titles</vt:lpstr>
      <vt:lpstr>AGO!Print_Titles</vt:lpstr>
      <vt:lpstr>DEZ!Print_Titles</vt:lpstr>
      <vt:lpstr>FEV!Print_Titles</vt:lpstr>
      <vt:lpstr>JAN!Print_Titles</vt:lpstr>
      <vt:lpstr>JUL!Print_Titles</vt:lpstr>
      <vt:lpstr>JUN!Print_Titles</vt:lpstr>
      <vt:lpstr>MAI!Print_Titles</vt:lpstr>
      <vt:lpstr>MAR!Print_Titles</vt:lpstr>
      <vt:lpstr>NOV!Print_Titles</vt:lpstr>
      <vt:lpstr>OUT!Print_Titles</vt:lpstr>
      <vt:lpstr>SET!Print_Titles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FPT_1</dc:creator>
  <cp:lastModifiedBy>PM</cp:lastModifiedBy>
  <cp:lastPrinted>2026-07-13T09:46:38Z</cp:lastPrinted>
  <dcterms:created xsi:type="dcterms:W3CDTF">2013-10-07T22:27:20Z</dcterms:created>
  <dcterms:modified xsi:type="dcterms:W3CDTF">2026-08-20T10:40:18Z</dcterms:modified>
</cp:coreProperties>
</file>